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児童家庭課\◆◆児童育成係\46.認可保育所公募関係\選定委員\提出資料\"/>
    </mc:Choice>
  </mc:AlternateContent>
  <bookViews>
    <workbookView xWindow="600" yWindow="120" windowWidth="19395" windowHeight="8010" activeTab="1"/>
  </bookViews>
  <sheets>
    <sheet name="職員名簿" sheetId="1" r:id="rId1"/>
    <sheet name="7(1)確保状況及び正規雇用率" sheetId="4" r:id="rId2"/>
  </sheets>
  <definedNames>
    <definedName name="_xlnm.Print_Area" localSheetId="1">'7(1)確保状況及び正規雇用率'!$A$1:$Y$23</definedName>
  </definedNames>
  <calcPr calcId="162913"/>
</workbook>
</file>

<file path=xl/calcChain.xml><?xml version="1.0" encoding="utf-8"?>
<calcChain xmlns="http://schemas.openxmlformats.org/spreadsheetml/2006/main">
  <c r="E12" i="4" l="1"/>
  <c r="M12" i="4" s="1"/>
  <c r="I11" i="4"/>
  <c r="I10" i="4"/>
  <c r="I9" i="4"/>
  <c r="I8" i="4"/>
  <c r="I7" i="4"/>
  <c r="I12" i="4" l="1"/>
  <c r="R12" i="4" s="1"/>
  <c r="E19" i="4" s="1"/>
  <c r="V15" i="4" l="1"/>
</calcChain>
</file>

<file path=xl/comments1.xml><?xml version="1.0" encoding="utf-8"?>
<comments xmlns="http://schemas.openxmlformats.org/spreadsheetml/2006/main">
  <authors>
    <author>沖縄県</author>
  </authors>
  <commentList>
    <comment ref="I5" authorId="0" shapeId="0">
      <text>
        <r>
          <rPr>
            <sz val="9"/>
            <color indexed="81"/>
            <rFont val="ＭＳ Ｐゴシック"/>
            <family val="3"/>
            <charset val="128"/>
          </rPr>
          <t>基本給（月給）と特殊勤務手当等の合計額を記載して下さい。（毎月の固定給を記載）
（例）
月給180,000円　＋　特殊業務手当8,000円
＝188,000円</t>
        </r>
      </text>
    </comment>
    <comment ref="G15" authorId="0" shapeId="0">
      <text>
        <r>
          <rPr>
            <sz val="9"/>
            <color indexed="81"/>
            <rFont val="ＭＳ Ｐゴシック"/>
            <family val="3"/>
            <charset val="128"/>
          </rPr>
          <t>1日あたりの勤務時間数と、週あたりの勤務日数を記載して下さい。
（例）
勤務時間：４時間
勤務日　 ：月、水、金
　　　　↓
（４H・３日）</t>
        </r>
      </text>
    </comment>
    <comment ref="E17" authorId="0" shapeId="0">
      <text>
        <r>
          <rPr>
            <sz val="9"/>
            <color indexed="81"/>
            <rFont val="ＭＳ Ｐゴシック"/>
            <family val="3"/>
            <charset val="128"/>
          </rPr>
          <t>資格がない場合は
「-」と記載して下さい。</t>
        </r>
      </text>
    </comment>
    <comment ref="C25" authorId="0" shapeId="0">
      <text>
        <r>
          <rPr>
            <sz val="9"/>
            <color indexed="81"/>
            <rFont val="ＭＳ Ｐゴシック"/>
            <family val="3"/>
            <charset val="128"/>
          </rPr>
          <t>常勤換算後の保育士数を記載して下さい。</t>
        </r>
      </text>
    </comment>
  </commentList>
</comments>
</file>

<file path=xl/comments2.xml><?xml version="1.0" encoding="utf-8"?>
<comments xmlns="http://schemas.openxmlformats.org/spreadsheetml/2006/main">
  <authors>
    <author>沖縄県</author>
  </authors>
  <commentList>
    <comment ref="V12" authorId="0" shapeId="0">
      <text>
        <r>
          <rPr>
            <sz val="11"/>
            <color indexed="81"/>
            <rFont val="ＭＳ Ｐゴシック"/>
            <family val="3"/>
            <charset val="128"/>
          </rPr>
          <t>常勤換算後の保育士数を入力（主任保育士は含めない。</t>
        </r>
      </text>
    </comment>
    <comment ref="A18" authorId="0" shapeId="0">
      <text>
        <r>
          <rPr>
            <sz val="10"/>
            <color indexed="81"/>
            <rFont val="ＭＳ Ｐゴシック"/>
            <family val="3"/>
            <charset val="128"/>
          </rPr>
          <t>主任保育士・保育士が対象</t>
        </r>
      </text>
    </comment>
  </commentList>
</comments>
</file>

<file path=xl/sharedStrings.xml><?xml version="1.0" encoding="utf-8"?>
<sst xmlns="http://schemas.openxmlformats.org/spreadsheetml/2006/main" count="131" uniqueCount="53">
  <si>
    <t>番号</t>
    <rPh sb="0" eb="2">
      <t>バンゴウ</t>
    </rPh>
    <phoneticPr fontId="20"/>
  </si>
  <si>
    <t>職名</t>
    <rPh sb="0" eb="2">
      <t>ショクメイ</t>
    </rPh>
    <phoneticPr fontId="20"/>
  </si>
  <si>
    <t>氏名</t>
    <rPh sb="0" eb="2">
      <t>シメイ</t>
    </rPh>
    <phoneticPr fontId="20"/>
  </si>
  <si>
    <t>勤務形態</t>
    <rPh sb="0" eb="2">
      <t>キンム</t>
    </rPh>
    <rPh sb="2" eb="4">
      <t>ケイタイ</t>
    </rPh>
    <phoneticPr fontId="20"/>
  </si>
  <si>
    <t>雇用形態</t>
    <rPh sb="0" eb="2">
      <t>コヨウ</t>
    </rPh>
    <rPh sb="2" eb="4">
      <t>ケイタイ</t>
    </rPh>
    <phoneticPr fontId="20"/>
  </si>
  <si>
    <t>３　職員名簿</t>
    <rPh sb="2" eb="4">
      <t>ショクイン</t>
    </rPh>
    <rPh sb="4" eb="6">
      <t>メイボ</t>
    </rPh>
    <phoneticPr fontId="20"/>
  </si>
  <si>
    <t>資格</t>
    <rPh sb="0" eb="2">
      <t>シカク</t>
    </rPh>
    <phoneticPr fontId="20"/>
  </si>
  <si>
    <t>年齢</t>
    <rPh sb="0" eb="2">
      <t>ネンレイ</t>
    </rPh>
    <phoneticPr fontId="24"/>
  </si>
  <si>
    <t>本棒</t>
    <rPh sb="0" eb="2">
      <t>ホンボウ</t>
    </rPh>
    <phoneticPr fontId="20"/>
  </si>
  <si>
    <t>施設長</t>
    <rPh sb="0" eb="3">
      <t>シセツチョウ</t>
    </rPh>
    <phoneticPr fontId="24"/>
  </si>
  <si>
    <t>主任保育士</t>
    <rPh sb="0" eb="2">
      <t>シュニン</t>
    </rPh>
    <rPh sb="2" eb="5">
      <t>ホイクシ</t>
    </rPh>
    <phoneticPr fontId="24"/>
  </si>
  <si>
    <t>保育士</t>
    <rPh sb="0" eb="3">
      <t>ホイクシ</t>
    </rPh>
    <phoneticPr fontId="24"/>
  </si>
  <si>
    <t>調理員</t>
    <rPh sb="0" eb="3">
      <t>チョウリイン</t>
    </rPh>
    <phoneticPr fontId="24"/>
  </si>
  <si>
    <t>事務員</t>
    <rPh sb="0" eb="3">
      <t>ジムイン</t>
    </rPh>
    <phoneticPr fontId="24"/>
  </si>
  <si>
    <t>嘱託医
（内科・小児科医）</t>
    <rPh sb="0" eb="3">
      <t>ショクタクイ</t>
    </rPh>
    <rPh sb="5" eb="7">
      <t>ナイカ</t>
    </rPh>
    <rPh sb="8" eb="12">
      <t>ショウニカイ</t>
    </rPh>
    <phoneticPr fontId="24"/>
  </si>
  <si>
    <t>嘱託医
（歯科医）</t>
    <rPh sb="0" eb="3">
      <t>ショクタクイ</t>
    </rPh>
    <rPh sb="5" eb="8">
      <t>シカイ</t>
    </rPh>
    <phoneticPr fontId="24"/>
  </si>
  <si>
    <t>○○クリニック
○○</t>
    <phoneticPr fontId="24"/>
  </si>
  <si>
    <t>○年○月</t>
    <rPh sb="1" eb="2">
      <t>ネン</t>
    </rPh>
    <rPh sb="3" eb="4">
      <t>ツキ</t>
    </rPh>
    <phoneticPr fontId="24"/>
  </si>
  <si>
    <t>常勤</t>
    <rPh sb="0" eb="2">
      <t>ジョウキン</t>
    </rPh>
    <phoneticPr fontId="24"/>
  </si>
  <si>
    <t>正規雇用</t>
    <rPh sb="0" eb="2">
      <t>セイキ</t>
    </rPh>
    <rPh sb="2" eb="4">
      <t>コヨウ</t>
    </rPh>
    <phoneticPr fontId="24"/>
  </si>
  <si>
    <t>非正規雇用</t>
    <rPh sb="0" eb="3">
      <t>ヒセイキ</t>
    </rPh>
    <rPh sb="3" eb="5">
      <t>コヨウ</t>
    </rPh>
    <phoneticPr fontId="24"/>
  </si>
  <si>
    <t>前歴
（経験年数）</t>
    <rPh sb="0" eb="2">
      <t>ゼンレキ</t>
    </rPh>
    <rPh sb="4" eb="6">
      <t>ケイケン</t>
    </rPh>
    <rPh sb="6" eb="8">
      <t>ネンスウ</t>
    </rPh>
    <phoneticPr fontId="20"/>
  </si>
  <si>
    <t>常勤換算後の保育士数（　　）人</t>
    <rPh sb="0" eb="2">
      <t>ジョウキン</t>
    </rPh>
    <rPh sb="2" eb="4">
      <t>カンサン</t>
    </rPh>
    <rPh sb="4" eb="5">
      <t>ゴ</t>
    </rPh>
    <rPh sb="6" eb="9">
      <t>ホイクシ</t>
    </rPh>
    <rPh sb="9" eb="10">
      <t>スウ</t>
    </rPh>
    <rPh sb="14" eb="15">
      <t>ニン</t>
    </rPh>
    <phoneticPr fontId="24"/>
  </si>
  <si>
    <t>①職名は、施設長、主任保育士、保育士、調理員、事務職員等の区分を記入してください。
②前歴は、「施設型給付費等に係る処遇改善等加算」（平成27年３月31日付府政共生第349号・26文科初第1463号・雇児発0331第10号）１（１）（ウ）に定める施設等での経験年数を記載してください。
③資格は、保育士、調理士等の資格を記載してください。
④年齢は、開所予定日時点での年齢を記載してください。
⑤勤務形態は、常勤と常勤以外の別を記載してください。
⑥雇用形態は、正規雇用、非正規雇用の別を記載してください。
⑦本棒は、月給、時給等を記載してください。
⑧常勤以外の職員を配置する場合は、以下により常勤職員数に換算してください。
　常勤以外の職員の１ヶ月の勤務時間数の合計　÷　施設の就業規則等で定めた常勤職員の１ヶ月の勤務時間数</t>
    <rPh sb="43" eb="45">
      <t>ゼンレキ</t>
    </rPh>
    <rPh sb="48" eb="50">
      <t>シセツ</t>
    </rPh>
    <rPh sb="50" eb="51">
      <t>ガタ</t>
    </rPh>
    <rPh sb="51" eb="54">
      <t>キュウフヒ</t>
    </rPh>
    <rPh sb="54" eb="55">
      <t>トウ</t>
    </rPh>
    <rPh sb="56" eb="57">
      <t>カカ</t>
    </rPh>
    <rPh sb="58" eb="60">
      <t>ショグウ</t>
    </rPh>
    <rPh sb="60" eb="62">
      <t>カイゼン</t>
    </rPh>
    <rPh sb="62" eb="63">
      <t>トウ</t>
    </rPh>
    <rPh sb="63" eb="65">
      <t>カサン</t>
    </rPh>
    <rPh sb="67" eb="69">
      <t>ヘイセイ</t>
    </rPh>
    <rPh sb="71" eb="72">
      <t>ネン</t>
    </rPh>
    <rPh sb="73" eb="74">
      <t>ガツ</t>
    </rPh>
    <rPh sb="76" eb="78">
      <t>ニチヅケ</t>
    </rPh>
    <rPh sb="78" eb="79">
      <t>フ</t>
    </rPh>
    <rPh sb="120" eb="121">
      <t>サダ</t>
    </rPh>
    <rPh sb="123" eb="125">
      <t>シセツ</t>
    </rPh>
    <rPh sb="125" eb="126">
      <t>トウ</t>
    </rPh>
    <rPh sb="128" eb="130">
      <t>ケイケン</t>
    </rPh>
    <rPh sb="130" eb="132">
      <t>ネンスウ</t>
    </rPh>
    <rPh sb="133" eb="135">
      <t>キサイ</t>
    </rPh>
    <rPh sb="144" eb="146">
      <t>シカク</t>
    </rPh>
    <rPh sb="148" eb="151">
      <t>ホイクシ</t>
    </rPh>
    <rPh sb="152" eb="154">
      <t>チョウリ</t>
    </rPh>
    <rPh sb="154" eb="155">
      <t>シ</t>
    </rPh>
    <rPh sb="155" eb="156">
      <t>トウ</t>
    </rPh>
    <rPh sb="157" eb="159">
      <t>シカク</t>
    </rPh>
    <rPh sb="160" eb="162">
      <t>キサイ</t>
    </rPh>
    <rPh sb="171" eb="173">
      <t>ネンレイ</t>
    </rPh>
    <rPh sb="175" eb="177">
      <t>カイショ</t>
    </rPh>
    <rPh sb="177" eb="179">
      <t>ヨテイ</t>
    </rPh>
    <rPh sb="179" eb="180">
      <t>ビ</t>
    </rPh>
    <rPh sb="180" eb="182">
      <t>ジテン</t>
    </rPh>
    <rPh sb="184" eb="186">
      <t>ネンレイ</t>
    </rPh>
    <rPh sb="187" eb="189">
      <t>キサイ</t>
    </rPh>
    <rPh sb="198" eb="200">
      <t>キンム</t>
    </rPh>
    <rPh sb="200" eb="202">
      <t>ケイタイ</t>
    </rPh>
    <rPh sb="207" eb="209">
      <t>ジョウキン</t>
    </rPh>
    <rPh sb="209" eb="211">
      <t>イガイ</t>
    </rPh>
    <rPh sb="214" eb="216">
      <t>キサイ</t>
    </rPh>
    <rPh sb="225" eb="227">
      <t>コヨウ</t>
    </rPh>
    <rPh sb="227" eb="229">
      <t>ケイタイ</t>
    </rPh>
    <rPh sb="231" eb="233">
      <t>セイキ</t>
    </rPh>
    <rPh sb="233" eb="235">
      <t>コヨウ</t>
    </rPh>
    <rPh sb="236" eb="239">
      <t>ヒセイキ</t>
    </rPh>
    <rPh sb="239" eb="241">
      <t>コヨウ</t>
    </rPh>
    <rPh sb="242" eb="243">
      <t>ベツ</t>
    </rPh>
    <rPh sb="244" eb="246">
      <t>キサイ</t>
    </rPh>
    <rPh sb="255" eb="257">
      <t>ホンボウ</t>
    </rPh>
    <rPh sb="259" eb="261">
      <t>ゲッキュウ</t>
    </rPh>
    <rPh sb="262" eb="264">
      <t>ジキュウ</t>
    </rPh>
    <rPh sb="264" eb="265">
      <t>トウ</t>
    </rPh>
    <rPh sb="266" eb="268">
      <t>キサイ</t>
    </rPh>
    <rPh sb="277" eb="279">
      <t>ジョウキン</t>
    </rPh>
    <rPh sb="279" eb="281">
      <t>イガイ</t>
    </rPh>
    <rPh sb="282" eb="284">
      <t>ショクイン</t>
    </rPh>
    <rPh sb="285" eb="287">
      <t>ハイチ</t>
    </rPh>
    <rPh sb="289" eb="291">
      <t>バアイ</t>
    </rPh>
    <rPh sb="293" eb="295">
      <t>イカ</t>
    </rPh>
    <rPh sb="298" eb="300">
      <t>ジョウキン</t>
    </rPh>
    <rPh sb="300" eb="303">
      <t>ショクインスウ</t>
    </rPh>
    <rPh sb="304" eb="306">
      <t>カンサン</t>
    </rPh>
    <rPh sb="315" eb="317">
      <t>ジョウキン</t>
    </rPh>
    <rPh sb="317" eb="319">
      <t>イガイ</t>
    </rPh>
    <rPh sb="320" eb="322">
      <t>ショクイン</t>
    </rPh>
    <rPh sb="325" eb="326">
      <t>ゲツ</t>
    </rPh>
    <rPh sb="327" eb="329">
      <t>キンム</t>
    </rPh>
    <rPh sb="329" eb="332">
      <t>ジカンスウ</t>
    </rPh>
    <rPh sb="333" eb="335">
      <t>ゴウケイ</t>
    </rPh>
    <rPh sb="338" eb="340">
      <t>シセツ</t>
    </rPh>
    <rPh sb="341" eb="343">
      <t>シュウギョウ</t>
    </rPh>
    <rPh sb="343" eb="345">
      <t>キソク</t>
    </rPh>
    <rPh sb="345" eb="346">
      <t>トウ</t>
    </rPh>
    <rPh sb="347" eb="348">
      <t>サダ</t>
    </rPh>
    <rPh sb="350" eb="352">
      <t>ジョウキン</t>
    </rPh>
    <rPh sb="352" eb="354">
      <t>ショクイン</t>
    </rPh>
    <rPh sb="357" eb="358">
      <t>ゲツ</t>
    </rPh>
    <rPh sb="359" eb="361">
      <t>キンム</t>
    </rPh>
    <rPh sb="361" eb="364">
      <t>ジカンスウ</t>
    </rPh>
    <phoneticPr fontId="24"/>
  </si>
  <si>
    <t>○保育士の確保状況の確認</t>
    <rPh sb="1" eb="4">
      <t>ホイクシ</t>
    </rPh>
    <rPh sb="5" eb="7">
      <t>カクホ</t>
    </rPh>
    <rPh sb="7" eb="9">
      <t>ジョウキョウ</t>
    </rPh>
    <rPh sb="10" eb="12">
      <t>カクニン</t>
    </rPh>
    <phoneticPr fontId="20"/>
  </si>
  <si>
    <t>年齢</t>
    <rPh sb="0" eb="1">
      <t>トシ</t>
    </rPh>
    <rPh sb="1" eb="2">
      <t>ヨワイ</t>
    </rPh>
    <phoneticPr fontId="20"/>
  </si>
  <si>
    <t>定員</t>
    <rPh sb="0" eb="2">
      <t>テイイン</t>
    </rPh>
    <phoneticPr fontId="20"/>
  </si>
  <si>
    <t>必要な職員
の数</t>
    <rPh sb="0" eb="2">
      <t>ヒツヨウ</t>
    </rPh>
    <rPh sb="3" eb="5">
      <t>ショクイン</t>
    </rPh>
    <rPh sb="7" eb="8">
      <t>カズ</t>
    </rPh>
    <phoneticPr fontId="20"/>
  </si>
  <si>
    <t>公定価格上の加配人数</t>
    <rPh sb="0" eb="2">
      <t>コウテイ</t>
    </rPh>
    <rPh sb="2" eb="4">
      <t>カカク</t>
    </rPh>
    <rPh sb="4" eb="5">
      <t>ジョウ</t>
    </rPh>
    <rPh sb="6" eb="8">
      <t>カハイ</t>
    </rPh>
    <rPh sb="8" eb="10">
      <t>ニンズウ</t>
    </rPh>
    <phoneticPr fontId="20"/>
  </si>
  <si>
    <t>認可に必要な職員数</t>
    <rPh sb="0" eb="2">
      <t>ニンカ</t>
    </rPh>
    <rPh sb="3" eb="5">
      <t>ヒツヨウ</t>
    </rPh>
    <rPh sb="6" eb="9">
      <t>ショクインスウ</t>
    </rPh>
    <phoneticPr fontId="20"/>
  </si>
  <si>
    <t>実配置職員数</t>
    <rPh sb="0" eb="1">
      <t>ジツ</t>
    </rPh>
    <rPh sb="1" eb="3">
      <t>ハイチ</t>
    </rPh>
    <rPh sb="3" eb="6">
      <t>ショクインスウ</t>
    </rPh>
    <phoneticPr fontId="20"/>
  </si>
  <si>
    <t>０歳児</t>
    <rPh sb="1" eb="3">
      <t>サイジ</t>
    </rPh>
    <phoneticPr fontId="20"/>
  </si>
  <si>
    <t>人</t>
    <rPh sb="0" eb="1">
      <t>ニン</t>
    </rPh>
    <phoneticPr fontId="20"/>
  </si>
  <si>
    <t>１歳児</t>
    <rPh sb="1" eb="3">
      <t>サイジ</t>
    </rPh>
    <phoneticPr fontId="20"/>
  </si>
  <si>
    <t>２歳児</t>
    <rPh sb="1" eb="3">
      <t>サイジ</t>
    </rPh>
    <phoneticPr fontId="20"/>
  </si>
  <si>
    <t>３歳児</t>
    <rPh sb="1" eb="3">
      <t>サイジ</t>
    </rPh>
    <phoneticPr fontId="20"/>
  </si>
  <si>
    <t>４歳以上児</t>
    <rPh sb="1" eb="4">
      <t>サイイジョウ</t>
    </rPh>
    <rPh sb="4" eb="5">
      <t>ジ</t>
    </rPh>
    <phoneticPr fontId="20"/>
  </si>
  <si>
    <t>確保状況</t>
    <rPh sb="0" eb="2">
      <t>カクホ</t>
    </rPh>
    <rPh sb="2" eb="4">
      <t>ジョウキョウ</t>
    </rPh>
    <phoneticPr fontId="20"/>
  </si>
  <si>
    <t>計</t>
    <rPh sb="0" eb="1">
      <t>ケイ</t>
    </rPh>
    <phoneticPr fontId="20"/>
  </si>
  <si>
    <t>○保育士の正規雇用率</t>
    <rPh sb="1" eb="4">
      <t>ホイクシ</t>
    </rPh>
    <rPh sb="5" eb="7">
      <t>セイキ</t>
    </rPh>
    <rPh sb="7" eb="10">
      <t>コヨウリツ</t>
    </rPh>
    <phoneticPr fontId="20"/>
  </si>
  <si>
    <t>正規雇用率</t>
    <rPh sb="0" eb="2">
      <t>セイキ</t>
    </rPh>
    <rPh sb="2" eb="5">
      <t>コヨウリツ</t>
    </rPh>
    <phoneticPr fontId="20"/>
  </si>
  <si>
    <t>施設名：○○○保育園</t>
    <rPh sb="0" eb="3">
      <t>シセツメイ</t>
    </rPh>
    <rPh sb="7" eb="10">
      <t>ホイクエン</t>
    </rPh>
    <phoneticPr fontId="24"/>
  </si>
  <si>
    <t>正職員数
（保育士のみ）</t>
    <rPh sb="0" eb="3">
      <t>セイショクイン</t>
    </rPh>
    <rPh sb="3" eb="4">
      <t>スウ</t>
    </rPh>
    <rPh sb="6" eb="9">
      <t>ホイクシ</t>
    </rPh>
    <phoneticPr fontId="20"/>
  </si>
  <si>
    <t>（職員名簿添付資料）</t>
    <rPh sb="1" eb="3">
      <t>ショクイン</t>
    </rPh>
    <rPh sb="3" eb="5">
      <t>メイボ</t>
    </rPh>
    <rPh sb="5" eb="7">
      <t>テンプ</t>
    </rPh>
    <rPh sb="7" eb="9">
      <t>シリョウ</t>
    </rPh>
    <phoneticPr fontId="24"/>
  </si>
  <si>
    <t>常勤以外
（○H・○日）</t>
    <rPh sb="0" eb="2">
      <t>ジョウキン</t>
    </rPh>
    <rPh sb="2" eb="4">
      <t>イガイ</t>
    </rPh>
    <rPh sb="10" eb="11">
      <t>ニチ</t>
    </rPh>
    <phoneticPr fontId="24"/>
  </si>
  <si>
    <t>備考
(担任)</t>
    <rPh sb="0" eb="2">
      <t>ビコウ</t>
    </rPh>
    <rPh sb="4" eb="6">
      <t>タンニン</t>
    </rPh>
    <phoneticPr fontId="20"/>
  </si>
  <si>
    <t>0歳児</t>
    <rPh sb="1" eb="3">
      <t>サイジ</t>
    </rPh>
    <phoneticPr fontId="24"/>
  </si>
  <si>
    <t>1歳児</t>
    <rPh sb="1" eb="3">
      <t>サイジ</t>
    </rPh>
    <phoneticPr fontId="24"/>
  </si>
  <si>
    <t>2歳児</t>
    <rPh sb="1" eb="3">
      <t>サイジ</t>
    </rPh>
    <phoneticPr fontId="24"/>
  </si>
  <si>
    <t>3歳児</t>
    <rPh sb="1" eb="3">
      <t>サイジ</t>
    </rPh>
    <phoneticPr fontId="24"/>
  </si>
  <si>
    <t>４歳児</t>
    <rPh sb="1" eb="3">
      <t>サイジ</t>
    </rPh>
    <phoneticPr fontId="24"/>
  </si>
  <si>
    <t>5歳児</t>
    <rPh sb="1" eb="3">
      <t>サイジ</t>
    </rPh>
    <phoneticPr fontId="24"/>
  </si>
  <si>
    <t>フリー</t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</si>
</sst>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%"/>
  </numFmts>
  <fonts count="3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Ｐ明朝"/>
      <family val="1"/>
      <charset val="128"/>
    </font>
    <font>
      <sz val="6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4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2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88">
    <xf numFmtId="0" fontId="0" fillId="0" borderId="0" xfId="0">
      <alignment vertical="center"/>
    </xf>
    <xf numFmtId="0" fontId="21" fillId="0" borderId="0" xfId="44" applyFont="1" applyAlignment="1">
      <alignment horizontal="right" vertical="center"/>
    </xf>
    <xf numFmtId="0" fontId="22" fillId="0" borderId="0" xfId="44" applyFont="1" applyAlignment="1">
      <alignment horizontal="center" vertical="center"/>
    </xf>
    <xf numFmtId="0" fontId="21" fillId="0" borderId="11" xfId="44" applyFont="1" applyBorder="1" applyAlignment="1">
      <alignment horizontal="center" vertical="center"/>
    </xf>
    <xf numFmtId="0" fontId="21" fillId="0" borderId="12" xfId="44" applyFont="1" applyBorder="1" applyAlignment="1">
      <alignment horizontal="center" vertical="center"/>
    </xf>
    <xf numFmtId="0" fontId="21" fillId="0" borderId="13" xfId="44" applyFont="1" applyBorder="1" applyAlignment="1">
      <alignment horizontal="center" vertical="center"/>
    </xf>
    <xf numFmtId="0" fontId="21" fillId="24" borderId="16" xfId="44" applyFont="1" applyFill="1" applyBorder="1" applyAlignment="1">
      <alignment horizontal="center" vertical="center"/>
    </xf>
    <xf numFmtId="0" fontId="21" fillId="24" borderId="14" xfId="44" applyFont="1" applyFill="1" applyBorder="1" applyAlignment="1">
      <alignment horizontal="center" vertical="center"/>
    </xf>
    <xf numFmtId="0" fontId="21" fillId="24" borderId="15" xfId="44" applyFont="1" applyFill="1" applyBorder="1" applyAlignment="1">
      <alignment horizontal="center" vertical="center"/>
    </xf>
    <xf numFmtId="0" fontId="21" fillId="0" borderId="0" xfId="44" applyFont="1" applyAlignment="1">
      <alignment vertical="top"/>
    </xf>
    <xf numFmtId="0" fontId="21" fillId="0" borderId="0" xfId="44" applyFont="1" applyAlignment="1">
      <alignment vertical="center"/>
    </xf>
    <xf numFmtId="0" fontId="21" fillId="0" borderId="0" xfId="44" applyFont="1" applyAlignment="1">
      <alignment vertical="center" wrapText="1"/>
    </xf>
    <xf numFmtId="0" fontId="21" fillId="0" borderId="11" xfId="44" applyFont="1" applyBorder="1" applyAlignment="1">
      <alignment horizontal="center" vertical="center" shrinkToFit="1"/>
    </xf>
    <xf numFmtId="0" fontId="21" fillId="0" borderId="12" xfId="44" applyFont="1" applyBorder="1" applyAlignment="1">
      <alignment horizontal="center" vertical="center" shrinkToFit="1"/>
    </xf>
    <xf numFmtId="20" fontId="21" fillId="0" borderId="12" xfId="44" applyNumberFormat="1" applyFont="1" applyBorder="1" applyAlignment="1">
      <alignment horizontal="center" vertical="center" shrinkToFit="1"/>
    </xf>
    <xf numFmtId="0" fontId="21" fillId="0" borderId="13" xfId="44" applyFont="1" applyBorder="1" applyAlignment="1">
      <alignment horizontal="center" vertical="center" shrinkToFit="1"/>
    </xf>
    <xf numFmtId="0" fontId="21" fillId="0" borderId="12" xfId="44" applyFont="1" applyBorder="1" applyAlignment="1">
      <alignment horizontal="center" vertical="center" wrapText="1" shrinkToFit="1"/>
    </xf>
    <xf numFmtId="0" fontId="23" fillId="0" borderId="12" xfId="44" applyFont="1" applyBorder="1" applyAlignment="1">
      <alignment horizontal="center" vertical="center" wrapText="1" shrinkToFit="1"/>
    </xf>
    <xf numFmtId="0" fontId="26" fillId="0" borderId="12" xfId="44" applyFont="1" applyBorder="1" applyAlignment="1">
      <alignment horizontal="center" vertical="center" wrapText="1" shrinkToFit="1"/>
    </xf>
    <xf numFmtId="0" fontId="21" fillId="0" borderId="17" xfId="44" applyFont="1" applyBorder="1" applyAlignment="1">
      <alignment horizontal="center" vertical="center" shrinkToFit="1"/>
    </xf>
    <xf numFmtId="38" fontId="21" fillId="0" borderId="11" xfId="1" applyFont="1" applyBorder="1" applyAlignment="1">
      <alignment horizontal="center" vertical="center" shrinkToFit="1"/>
    </xf>
    <xf numFmtId="38" fontId="21" fillId="0" borderId="12" xfId="1" applyFont="1" applyBorder="1" applyAlignment="1">
      <alignment horizontal="center" vertical="center" shrinkToFit="1"/>
    </xf>
    <xf numFmtId="0" fontId="25" fillId="0" borderId="0" xfId="44" applyFont="1" applyAlignment="1">
      <alignment horizontal="left" vertical="center"/>
    </xf>
    <xf numFmtId="0" fontId="21" fillId="0" borderId="0" xfId="44" applyFont="1" applyBorder="1" applyAlignment="1">
      <alignment horizontal="center" vertical="center" shrinkToFit="1"/>
    </xf>
    <xf numFmtId="0" fontId="2" fillId="0" borderId="0" xfId="46">
      <alignment vertical="center"/>
    </xf>
    <xf numFmtId="0" fontId="27" fillId="0" borderId="0" xfId="46" applyFont="1">
      <alignment vertical="center"/>
    </xf>
    <xf numFmtId="0" fontId="2" fillId="0" borderId="0" xfId="46" applyBorder="1">
      <alignment vertical="center"/>
    </xf>
    <xf numFmtId="0" fontId="28" fillId="0" borderId="23" xfId="46" applyFont="1" applyBorder="1">
      <alignment vertical="center"/>
    </xf>
    <xf numFmtId="0" fontId="28" fillId="0" borderId="19" xfId="46" applyFont="1" applyBorder="1">
      <alignment vertical="center"/>
    </xf>
    <xf numFmtId="0" fontId="28" fillId="0" borderId="20" xfId="46" applyFont="1" applyBorder="1">
      <alignment vertical="center"/>
    </xf>
    <xf numFmtId="0" fontId="0" fillId="0" borderId="0" xfId="46" applyFont="1" applyBorder="1" applyAlignment="1">
      <alignment vertical="top" wrapText="1"/>
    </xf>
    <xf numFmtId="0" fontId="28" fillId="0" borderId="26" xfId="46" applyFont="1" applyBorder="1">
      <alignment vertical="center"/>
    </xf>
    <xf numFmtId="0" fontId="28" fillId="0" borderId="26" xfId="46" applyFont="1" applyBorder="1" applyAlignment="1">
      <alignment horizontal="center" vertical="center"/>
    </xf>
    <xf numFmtId="0" fontId="21" fillId="26" borderId="0" xfId="44" applyFont="1" applyFill="1" applyBorder="1" applyAlignment="1">
      <alignment horizontal="left" vertical="center"/>
    </xf>
    <xf numFmtId="0" fontId="21" fillId="26" borderId="0" xfId="44" applyFont="1" applyFill="1" applyBorder="1" applyAlignment="1">
      <alignment horizontal="center" vertical="center" shrinkToFit="1"/>
    </xf>
    <xf numFmtId="0" fontId="21" fillId="0" borderId="0" xfId="44" applyFont="1" applyAlignment="1">
      <alignment horizontal="left" vertical="top" wrapText="1"/>
    </xf>
    <xf numFmtId="0" fontId="21" fillId="0" borderId="0" xfId="44" applyFont="1" applyAlignment="1">
      <alignment horizontal="left" vertical="top"/>
    </xf>
    <xf numFmtId="0" fontId="21" fillId="24" borderId="10" xfId="44" applyFont="1" applyFill="1" applyBorder="1" applyAlignment="1">
      <alignment horizontal="center" vertical="center"/>
    </xf>
    <xf numFmtId="0" fontId="21" fillId="24" borderId="10" xfId="44" applyFont="1" applyFill="1" applyBorder="1" applyAlignment="1">
      <alignment horizontal="center" vertical="center" wrapText="1"/>
    </xf>
    <xf numFmtId="0" fontId="21" fillId="24" borderId="16" xfId="44" applyFont="1" applyFill="1" applyBorder="1" applyAlignment="1">
      <alignment horizontal="center" vertical="center"/>
    </xf>
    <xf numFmtId="0" fontId="21" fillId="24" borderId="14" xfId="44" applyFont="1" applyFill="1" applyBorder="1" applyAlignment="1">
      <alignment horizontal="center" vertical="center"/>
    </xf>
    <xf numFmtId="0" fontId="21" fillId="24" borderId="15" xfId="44" applyFont="1" applyFill="1" applyBorder="1" applyAlignment="1">
      <alignment horizontal="center" vertical="center"/>
    </xf>
    <xf numFmtId="0" fontId="23" fillId="24" borderId="16" xfId="44" applyFont="1" applyFill="1" applyBorder="1" applyAlignment="1">
      <alignment horizontal="center" vertical="center" wrapText="1"/>
    </xf>
    <xf numFmtId="0" fontId="23" fillId="24" borderId="14" xfId="44" applyFont="1" applyFill="1" applyBorder="1" applyAlignment="1">
      <alignment horizontal="center" vertical="center" wrapText="1"/>
    </xf>
    <xf numFmtId="0" fontId="23" fillId="24" borderId="15" xfId="44" applyFont="1" applyFill="1" applyBorder="1" applyAlignment="1">
      <alignment horizontal="center" vertical="center" wrapText="1"/>
    </xf>
    <xf numFmtId="0" fontId="29" fillId="27" borderId="27" xfId="46" applyFont="1" applyFill="1" applyBorder="1" applyAlignment="1">
      <alignment horizontal="center" vertical="center" wrapText="1"/>
    </xf>
    <xf numFmtId="0" fontId="29" fillId="27" borderId="28" xfId="46" applyFont="1" applyFill="1" applyBorder="1" applyAlignment="1">
      <alignment horizontal="center" vertical="center" wrapText="1"/>
    </xf>
    <xf numFmtId="0" fontId="29" fillId="27" borderId="33" xfId="46" applyFont="1" applyFill="1" applyBorder="1" applyAlignment="1">
      <alignment horizontal="center" vertical="center" wrapText="1"/>
    </xf>
    <xf numFmtId="0" fontId="29" fillId="27" borderId="29" xfId="46" applyFont="1" applyFill="1" applyBorder="1" applyAlignment="1">
      <alignment horizontal="center" vertical="center" wrapText="1"/>
    </xf>
    <xf numFmtId="0" fontId="29" fillId="27" borderId="30" xfId="46" applyFont="1" applyFill="1" applyBorder="1" applyAlignment="1">
      <alignment horizontal="center" vertical="center" wrapText="1"/>
    </xf>
    <xf numFmtId="0" fontId="29" fillId="27" borderId="34" xfId="46" applyFont="1" applyFill="1" applyBorder="1" applyAlignment="1">
      <alignment horizontal="center" vertical="center" wrapText="1"/>
    </xf>
    <xf numFmtId="0" fontId="29" fillId="27" borderId="31" xfId="46" applyFont="1" applyFill="1" applyBorder="1" applyAlignment="1">
      <alignment horizontal="center" vertical="center" wrapText="1"/>
    </xf>
    <xf numFmtId="0" fontId="29" fillId="27" borderId="32" xfId="46" applyFont="1" applyFill="1" applyBorder="1" applyAlignment="1">
      <alignment horizontal="center" vertical="center" wrapText="1"/>
    </xf>
    <xf numFmtId="0" fontId="29" fillId="27" borderId="35" xfId="46" applyFont="1" applyFill="1" applyBorder="1" applyAlignment="1">
      <alignment horizontal="center" vertical="center" wrapText="1"/>
    </xf>
    <xf numFmtId="0" fontId="2" fillId="26" borderId="0" xfId="46" applyFill="1" applyAlignment="1">
      <alignment horizontal="right" vertical="center"/>
    </xf>
    <xf numFmtId="0" fontId="29" fillId="25" borderId="19" xfId="46" applyFont="1" applyFill="1" applyBorder="1" applyAlignment="1">
      <alignment horizontal="center" vertical="center" wrapText="1"/>
    </xf>
    <xf numFmtId="0" fontId="29" fillId="25" borderId="19" xfId="46" applyFont="1" applyFill="1" applyBorder="1" applyAlignment="1">
      <alignment horizontal="center" vertical="center"/>
    </xf>
    <xf numFmtId="0" fontId="29" fillId="25" borderId="20" xfId="46" applyFont="1" applyFill="1" applyBorder="1" applyAlignment="1">
      <alignment horizontal="center" vertical="center"/>
    </xf>
    <xf numFmtId="0" fontId="29" fillId="25" borderId="18" xfId="46" applyFont="1" applyFill="1" applyBorder="1" applyAlignment="1">
      <alignment horizontal="center" vertical="center" wrapText="1"/>
    </xf>
    <xf numFmtId="0" fontId="28" fillId="0" borderId="16" xfId="46" applyFont="1" applyBorder="1" applyAlignment="1">
      <alignment horizontal="center" vertical="center"/>
    </xf>
    <xf numFmtId="0" fontId="28" fillId="26" borderId="24" xfId="46" applyFont="1" applyFill="1" applyBorder="1" applyAlignment="1">
      <alignment horizontal="right" vertical="center"/>
    </xf>
    <xf numFmtId="0" fontId="28" fillId="26" borderId="25" xfId="46" applyFont="1" applyFill="1" applyBorder="1" applyAlignment="1">
      <alignment horizontal="right" vertical="center"/>
    </xf>
    <xf numFmtId="176" fontId="28" fillId="0" borderId="24" xfId="46" applyNumberFormat="1" applyFont="1" applyBorder="1" applyAlignment="1">
      <alignment horizontal="right" vertical="center"/>
    </xf>
    <xf numFmtId="176" fontId="28" fillId="0" borderId="25" xfId="46" applyNumberFormat="1" applyFont="1" applyBorder="1" applyAlignment="1">
      <alignment horizontal="right" vertical="center"/>
    </xf>
    <xf numFmtId="0" fontId="28" fillId="0" borderId="10" xfId="46" applyFont="1" applyBorder="1" applyAlignment="1">
      <alignment horizontal="center" vertical="center"/>
    </xf>
    <xf numFmtId="0" fontId="28" fillId="26" borderId="18" xfId="46" applyFont="1" applyFill="1" applyBorder="1" applyAlignment="1">
      <alignment horizontal="right" vertical="center"/>
    </xf>
    <xf numFmtId="0" fontId="28" fillId="26" borderId="19" xfId="46" applyFont="1" applyFill="1" applyBorder="1" applyAlignment="1">
      <alignment horizontal="right" vertical="center"/>
    </xf>
    <xf numFmtId="176" fontId="28" fillId="0" borderId="18" xfId="46" applyNumberFormat="1" applyFont="1" applyBorder="1" applyAlignment="1">
      <alignment horizontal="right" vertical="center"/>
    </xf>
    <xf numFmtId="176" fontId="28" fillId="0" borderId="19" xfId="46" applyNumberFormat="1" applyFont="1" applyBorder="1" applyAlignment="1">
      <alignment horizontal="right" vertical="center"/>
    </xf>
    <xf numFmtId="0" fontId="28" fillId="25" borderId="10" xfId="46" applyFont="1" applyFill="1" applyBorder="1" applyAlignment="1">
      <alignment horizontal="center" vertical="center" wrapText="1"/>
    </xf>
    <xf numFmtId="0" fontId="28" fillId="25" borderId="10" xfId="46" applyFont="1" applyFill="1" applyBorder="1" applyAlignment="1">
      <alignment horizontal="center" vertical="center"/>
    </xf>
    <xf numFmtId="0" fontId="29" fillId="25" borderId="18" xfId="46" applyFont="1" applyFill="1" applyBorder="1" applyAlignment="1">
      <alignment horizontal="center" vertical="center" shrinkToFit="1"/>
    </xf>
    <xf numFmtId="0" fontId="29" fillId="25" borderId="19" xfId="46" applyFont="1" applyFill="1" applyBorder="1" applyAlignment="1">
      <alignment horizontal="center" vertical="center" shrinkToFit="1"/>
    </xf>
    <xf numFmtId="0" fontId="29" fillId="25" borderId="20" xfId="46" applyFont="1" applyFill="1" applyBorder="1" applyAlignment="1">
      <alignment horizontal="center" vertical="center" shrinkToFit="1"/>
    </xf>
    <xf numFmtId="176" fontId="28" fillId="0" borderId="21" xfId="46" applyNumberFormat="1" applyFont="1" applyBorder="1" applyAlignment="1">
      <alignment horizontal="right" vertical="center"/>
    </xf>
    <xf numFmtId="176" fontId="28" fillId="0" borderId="22" xfId="46" applyNumberFormat="1" applyFont="1" applyBorder="1" applyAlignment="1">
      <alignment horizontal="right" vertical="center"/>
    </xf>
    <xf numFmtId="0" fontId="28" fillId="0" borderId="15" xfId="46" applyFont="1" applyBorder="1" applyAlignment="1">
      <alignment horizontal="center" vertical="center"/>
    </xf>
    <xf numFmtId="0" fontId="28" fillId="26" borderId="21" xfId="46" applyFont="1" applyFill="1" applyBorder="1" applyAlignment="1">
      <alignment horizontal="right" vertical="center"/>
    </xf>
    <xf numFmtId="0" fontId="28" fillId="26" borderId="22" xfId="46" applyFont="1" applyFill="1" applyBorder="1" applyAlignment="1">
      <alignment horizontal="right" vertical="center"/>
    </xf>
    <xf numFmtId="177" fontId="28" fillId="27" borderId="19" xfId="46" applyNumberFormat="1" applyFont="1" applyFill="1" applyBorder="1" applyAlignment="1">
      <alignment horizontal="right" vertical="center"/>
    </xf>
    <xf numFmtId="0" fontId="28" fillId="0" borderId="18" xfId="46" applyFont="1" applyBorder="1" applyAlignment="1">
      <alignment horizontal="right" vertical="center"/>
    </xf>
    <xf numFmtId="0" fontId="28" fillId="0" borderId="19" xfId="46" applyFont="1" applyBorder="1" applyAlignment="1">
      <alignment horizontal="right" vertical="center"/>
    </xf>
    <xf numFmtId="176" fontId="28" fillId="27" borderId="18" xfId="46" applyNumberFormat="1" applyFont="1" applyFill="1" applyBorder="1" applyAlignment="1">
      <alignment horizontal="center" vertical="center"/>
    </xf>
    <xf numFmtId="176" fontId="28" fillId="27" borderId="19" xfId="46" applyNumberFormat="1" applyFont="1" applyFill="1" applyBorder="1" applyAlignment="1">
      <alignment horizontal="center" vertical="center"/>
    </xf>
    <xf numFmtId="176" fontId="28" fillId="27" borderId="20" xfId="46" applyNumberFormat="1" applyFont="1" applyFill="1" applyBorder="1" applyAlignment="1">
      <alignment horizontal="center" vertical="center"/>
    </xf>
    <xf numFmtId="0" fontId="28" fillId="27" borderId="18" xfId="46" applyFont="1" applyFill="1" applyBorder="1" applyAlignment="1">
      <alignment horizontal="right" vertical="center"/>
    </xf>
    <xf numFmtId="0" fontId="28" fillId="27" borderId="19" xfId="46" applyFont="1" applyFill="1" applyBorder="1" applyAlignment="1">
      <alignment horizontal="right" vertical="center"/>
    </xf>
    <xf numFmtId="176" fontId="28" fillId="27" borderId="18" xfId="46" applyNumberFormat="1" applyFont="1" applyFill="1" applyBorder="1" applyAlignment="1">
      <alignment horizontal="right" vertical="center"/>
    </xf>
  </cellXfs>
  <cellStyles count="47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タイトル 2" xfId="27"/>
    <cellStyle name="チェック セル 2" xfId="28"/>
    <cellStyle name="どちらでもない 2" xfId="29"/>
    <cellStyle name="メモ 2" xfId="30"/>
    <cellStyle name="リンク セル 2" xfId="31"/>
    <cellStyle name="悪い 2" xfId="32"/>
    <cellStyle name="計算 2" xfId="33"/>
    <cellStyle name="警告文 2" xfId="34"/>
    <cellStyle name="桁区切り" xfId="1" builtinId="6"/>
    <cellStyle name="桁区切り 2" xfId="35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2"/>
    <cellStyle name="標準_参考様式１（配置計算）申請用" xfId="46"/>
    <cellStyle name="標準_参考様式２（職員名簿+勤務時間）" xfId="44"/>
    <cellStyle name="良い 2" xfId="4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
<Relationships xmlns="http://schemas.openxmlformats.org/package/2006/relationships">

  <Relationship Id="rId3" Type="http://schemas.openxmlformats.org/officeDocument/2006/relationships/theme" Target="theme/theme1.xml" />

  <Relationship Id="rId2" Type="http://schemas.openxmlformats.org/officeDocument/2006/relationships/worksheet" Target="worksheets/sheet2.xml" />

  <Relationship Id="rId1" Type="http://schemas.openxmlformats.org/officeDocument/2006/relationships/worksheet" Target="worksheets/sheet1.xml" />

  <Relationship Id="rId6" Type="http://schemas.openxmlformats.org/officeDocument/2006/relationships/calcChain" Target="calcChain.xml" />

  <Relationship Id="rId5" Type="http://schemas.openxmlformats.org/officeDocument/2006/relationships/sharedStrings" Target="sharedStrings.xml" />

  <Relationship Id="rId4" Type="http://schemas.openxmlformats.org/officeDocument/2006/relationships/styles" Target="styles.xml" />
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95250</xdr:colOff>
      <xdr:row>5</xdr:row>
      <xdr:rowOff>9525</xdr:rowOff>
    </xdr:from>
    <xdr:to>
      <xdr:col>39</xdr:col>
      <xdr:colOff>152400</xdr:colOff>
      <xdr:row>7</xdr:row>
      <xdr:rowOff>228600</xdr:rowOff>
    </xdr:to>
    <xdr:sp macro="" textlink="">
      <xdr:nvSpPr>
        <xdr:cNvPr id="2" name="テキスト ボックス 1"/>
        <xdr:cNvSpPr txBox="1"/>
      </xdr:nvSpPr>
      <xdr:spPr>
        <a:xfrm>
          <a:off x="6724650" y="904875"/>
          <a:ext cx="2657475" cy="714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黄色のセルを入力して下さい。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comments" Target="../comments1.xml" />
  <Relationship Id="rId1" Type="http://schemas.openxmlformats.org/officeDocument/2006/relationships/vmlDrawing" Target="../drawings/vmlDrawing1.vml" />
</Relationships>
</file>

<file path=xl/worksheets/_rels/sheet2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2.vml" />
  <Relationship Id="rId2" Type="http://schemas.openxmlformats.org/officeDocument/2006/relationships/drawing" Target="../drawings/drawing1.xml" />
  <Relationship Id="rId4" Type="http://schemas.openxmlformats.org/officeDocument/2006/relationships/comments" Target="../comments2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topLeftCell="A16" workbookViewId="0">
      <selection activeCell="K11" sqref="K11"/>
    </sheetView>
  </sheetViews>
  <sheetFormatPr defaultRowHeight="13.5" x14ac:dyDescent="0.15"/>
  <cols>
    <col min="1" max="1" width="5" customWidth="1"/>
    <col min="3" max="3" width="14.625" customWidth="1"/>
  </cols>
  <sheetData>
    <row r="1" spans="1:10" ht="17.25" x14ac:dyDescent="0.15">
      <c r="A1" s="22" t="s">
        <v>5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15">
      <c r="A2" s="37" t="s">
        <v>0</v>
      </c>
      <c r="B2" s="37" t="s">
        <v>1</v>
      </c>
      <c r="C2" s="37" t="s">
        <v>2</v>
      </c>
      <c r="D2" s="42" t="s">
        <v>21</v>
      </c>
      <c r="E2" s="37" t="s">
        <v>6</v>
      </c>
      <c r="F2" s="6"/>
      <c r="G2" s="39" t="s">
        <v>3</v>
      </c>
      <c r="H2" s="37" t="s">
        <v>4</v>
      </c>
      <c r="I2" s="37" t="s">
        <v>8</v>
      </c>
      <c r="J2" s="38" t="s">
        <v>45</v>
      </c>
    </row>
    <row r="3" spans="1:10" ht="13.5" customHeight="1" x14ac:dyDescent="0.15">
      <c r="A3" s="37"/>
      <c r="B3" s="37"/>
      <c r="C3" s="37"/>
      <c r="D3" s="43"/>
      <c r="E3" s="37"/>
      <c r="F3" s="7" t="s">
        <v>7</v>
      </c>
      <c r="G3" s="40"/>
      <c r="H3" s="37"/>
      <c r="I3" s="37"/>
      <c r="J3" s="37"/>
    </row>
    <row r="4" spans="1:10" x14ac:dyDescent="0.15">
      <c r="A4" s="37"/>
      <c r="B4" s="37"/>
      <c r="C4" s="37"/>
      <c r="D4" s="44"/>
      <c r="E4" s="37"/>
      <c r="F4" s="8"/>
      <c r="G4" s="41"/>
      <c r="H4" s="37"/>
      <c r="I4" s="37"/>
      <c r="J4" s="37"/>
    </row>
    <row r="5" spans="1:10" ht="27" customHeight="1" x14ac:dyDescent="0.15">
      <c r="A5" s="3">
        <v>1</v>
      </c>
      <c r="B5" s="12" t="s">
        <v>9</v>
      </c>
      <c r="C5" s="12"/>
      <c r="D5" s="12" t="s">
        <v>17</v>
      </c>
      <c r="E5" s="12" t="s">
        <v>11</v>
      </c>
      <c r="F5" s="12"/>
      <c r="G5" s="12" t="s">
        <v>18</v>
      </c>
      <c r="H5" s="12" t="s">
        <v>19</v>
      </c>
      <c r="I5" s="20"/>
      <c r="J5" s="20"/>
    </row>
    <row r="6" spans="1:10" ht="27" customHeight="1" x14ac:dyDescent="0.15">
      <c r="A6" s="4">
        <v>2</v>
      </c>
      <c r="B6" s="13" t="s">
        <v>10</v>
      </c>
      <c r="C6" s="14"/>
      <c r="D6" s="13" t="s">
        <v>17</v>
      </c>
      <c r="E6" s="13" t="s">
        <v>11</v>
      </c>
      <c r="F6" s="13"/>
      <c r="G6" s="13" t="s">
        <v>18</v>
      </c>
      <c r="H6" s="13" t="s">
        <v>19</v>
      </c>
      <c r="I6" s="21"/>
      <c r="J6" s="21"/>
    </row>
    <row r="7" spans="1:10" ht="27" customHeight="1" x14ac:dyDescent="0.15">
      <c r="A7" s="4">
        <v>3</v>
      </c>
      <c r="B7" s="13" t="s">
        <v>11</v>
      </c>
      <c r="C7" s="13"/>
      <c r="D7" s="13" t="s">
        <v>17</v>
      </c>
      <c r="E7" s="13" t="s">
        <v>11</v>
      </c>
      <c r="F7" s="13"/>
      <c r="G7" s="13" t="s">
        <v>18</v>
      </c>
      <c r="H7" s="13" t="s">
        <v>19</v>
      </c>
      <c r="I7" s="21"/>
      <c r="J7" s="21" t="s">
        <v>46</v>
      </c>
    </row>
    <row r="8" spans="1:10" ht="27" customHeight="1" x14ac:dyDescent="0.15">
      <c r="A8" s="4">
        <v>4</v>
      </c>
      <c r="B8" s="13" t="s">
        <v>11</v>
      </c>
      <c r="C8" s="13"/>
      <c r="D8" s="13" t="s">
        <v>17</v>
      </c>
      <c r="E8" s="13" t="s">
        <v>11</v>
      </c>
      <c r="F8" s="13"/>
      <c r="G8" s="13" t="s">
        <v>18</v>
      </c>
      <c r="H8" s="13" t="s">
        <v>19</v>
      </c>
      <c r="I8" s="21"/>
      <c r="J8" s="21" t="s">
        <v>46</v>
      </c>
    </row>
    <row r="9" spans="1:10" ht="27" customHeight="1" x14ac:dyDescent="0.15">
      <c r="A9" s="4">
        <v>5</v>
      </c>
      <c r="B9" s="13" t="s">
        <v>11</v>
      </c>
      <c r="C9" s="13"/>
      <c r="D9" s="13" t="s">
        <v>17</v>
      </c>
      <c r="E9" s="13" t="s">
        <v>11</v>
      </c>
      <c r="F9" s="13"/>
      <c r="G9" s="13" t="s">
        <v>18</v>
      </c>
      <c r="H9" s="13" t="s">
        <v>19</v>
      </c>
      <c r="I9" s="21"/>
      <c r="J9" s="21" t="s">
        <v>47</v>
      </c>
    </row>
    <row r="10" spans="1:10" ht="27" customHeight="1" x14ac:dyDescent="0.15">
      <c r="A10" s="4">
        <v>6</v>
      </c>
      <c r="B10" s="13" t="s">
        <v>11</v>
      </c>
      <c r="C10" s="13"/>
      <c r="D10" s="13" t="s">
        <v>17</v>
      </c>
      <c r="E10" s="13" t="s">
        <v>11</v>
      </c>
      <c r="F10" s="13"/>
      <c r="G10" s="13" t="s">
        <v>18</v>
      </c>
      <c r="H10" s="13" t="s">
        <v>19</v>
      </c>
      <c r="I10" s="21"/>
      <c r="J10" s="21" t="s">
        <v>47</v>
      </c>
    </row>
    <row r="11" spans="1:10" ht="27" customHeight="1" x14ac:dyDescent="0.15">
      <c r="A11" s="4">
        <v>7</v>
      </c>
      <c r="B11" s="13" t="s">
        <v>11</v>
      </c>
      <c r="C11" s="13"/>
      <c r="D11" s="13" t="s">
        <v>17</v>
      </c>
      <c r="E11" s="13" t="s">
        <v>11</v>
      </c>
      <c r="F11" s="13"/>
      <c r="G11" s="13" t="s">
        <v>18</v>
      </c>
      <c r="H11" s="13" t="s">
        <v>19</v>
      </c>
      <c r="I11" s="21"/>
      <c r="J11" s="21" t="s">
        <v>48</v>
      </c>
    </row>
    <row r="12" spans="1:10" ht="27" customHeight="1" x14ac:dyDescent="0.15">
      <c r="A12" s="4">
        <v>8</v>
      </c>
      <c r="B12" s="13" t="s">
        <v>11</v>
      </c>
      <c r="C12" s="13"/>
      <c r="D12" s="13" t="s">
        <v>17</v>
      </c>
      <c r="E12" s="13" t="s">
        <v>11</v>
      </c>
      <c r="F12" s="13"/>
      <c r="G12" s="13" t="s">
        <v>18</v>
      </c>
      <c r="H12" s="13" t="s">
        <v>19</v>
      </c>
      <c r="I12" s="21"/>
      <c r="J12" s="21" t="s">
        <v>48</v>
      </c>
    </row>
    <row r="13" spans="1:10" ht="27" customHeight="1" x14ac:dyDescent="0.15">
      <c r="A13" s="4">
        <v>9</v>
      </c>
      <c r="B13" s="13" t="s">
        <v>11</v>
      </c>
      <c r="C13" s="13"/>
      <c r="D13" s="13" t="s">
        <v>17</v>
      </c>
      <c r="E13" s="13" t="s">
        <v>11</v>
      </c>
      <c r="F13" s="13"/>
      <c r="G13" s="13" t="s">
        <v>18</v>
      </c>
      <c r="H13" s="13" t="s">
        <v>20</v>
      </c>
      <c r="I13" s="21"/>
      <c r="J13" s="21" t="s">
        <v>49</v>
      </c>
    </row>
    <row r="14" spans="1:10" ht="27" customHeight="1" x14ac:dyDescent="0.15">
      <c r="A14" s="4">
        <v>10</v>
      </c>
      <c r="B14" s="13" t="s">
        <v>11</v>
      </c>
      <c r="C14" s="13"/>
      <c r="D14" s="13" t="s">
        <v>17</v>
      </c>
      <c r="E14" s="13" t="s">
        <v>11</v>
      </c>
      <c r="F14" s="13"/>
      <c r="G14" s="13" t="s">
        <v>18</v>
      </c>
      <c r="H14" s="13" t="s">
        <v>20</v>
      </c>
      <c r="I14" s="21"/>
      <c r="J14" s="21" t="s">
        <v>50</v>
      </c>
    </row>
    <row r="15" spans="1:10" ht="27" customHeight="1" x14ac:dyDescent="0.15">
      <c r="A15" s="4">
        <v>11</v>
      </c>
      <c r="B15" s="13" t="s">
        <v>11</v>
      </c>
      <c r="C15" s="13"/>
      <c r="D15" s="13" t="s">
        <v>17</v>
      </c>
      <c r="E15" s="13" t="s">
        <v>11</v>
      </c>
      <c r="F15" s="13"/>
      <c r="G15" s="17" t="s">
        <v>44</v>
      </c>
      <c r="H15" s="13" t="s">
        <v>20</v>
      </c>
      <c r="I15" s="21"/>
      <c r="J15" s="21" t="s">
        <v>51</v>
      </c>
    </row>
    <row r="16" spans="1:10" ht="27" customHeight="1" x14ac:dyDescent="0.15">
      <c r="A16" s="4">
        <v>12</v>
      </c>
      <c r="B16" s="13" t="s">
        <v>11</v>
      </c>
      <c r="C16" s="13"/>
      <c r="D16" s="13" t="s">
        <v>17</v>
      </c>
      <c r="E16" s="13" t="s">
        <v>11</v>
      </c>
      <c r="F16" s="13"/>
      <c r="G16" s="17" t="s">
        <v>44</v>
      </c>
      <c r="H16" s="13" t="s">
        <v>20</v>
      </c>
      <c r="I16" s="21"/>
      <c r="J16" s="21" t="s">
        <v>52</v>
      </c>
    </row>
    <row r="17" spans="1:10" ht="27" customHeight="1" x14ac:dyDescent="0.15">
      <c r="A17" s="4">
        <v>13</v>
      </c>
      <c r="B17" s="13" t="s">
        <v>12</v>
      </c>
      <c r="C17" s="13"/>
      <c r="D17" s="13"/>
      <c r="E17" s="13"/>
      <c r="F17" s="13"/>
      <c r="G17" s="13" t="s">
        <v>18</v>
      </c>
      <c r="H17" s="13" t="s">
        <v>19</v>
      </c>
      <c r="I17" s="21"/>
      <c r="J17" s="21"/>
    </row>
    <row r="18" spans="1:10" ht="27" customHeight="1" x14ac:dyDescent="0.15">
      <c r="A18" s="4">
        <v>14</v>
      </c>
      <c r="B18" s="13" t="s">
        <v>12</v>
      </c>
      <c r="C18" s="13"/>
      <c r="D18" s="13"/>
      <c r="E18" s="13"/>
      <c r="F18" s="13"/>
      <c r="G18" s="17" t="s">
        <v>44</v>
      </c>
      <c r="H18" s="13" t="s">
        <v>20</v>
      </c>
      <c r="I18" s="21"/>
      <c r="J18" s="21"/>
    </row>
    <row r="19" spans="1:10" ht="27" customHeight="1" x14ac:dyDescent="0.15">
      <c r="A19" s="4">
        <v>15</v>
      </c>
      <c r="B19" s="13" t="s">
        <v>13</v>
      </c>
      <c r="C19" s="13"/>
      <c r="D19" s="13"/>
      <c r="E19" s="13"/>
      <c r="F19" s="13"/>
      <c r="G19" s="13" t="s">
        <v>18</v>
      </c>
      <c r="H19" s="13" t="s">
        <v>19</v>
      </c>
      <c r="I19" s="21"/>
      <c r="J19" s="21"/>
    </row>
    <row r="20" spans="1:10" ht="27" customHeight="1" x14ac:dyDescent="0.15">
      <c r="A20" s="4">
        <v>16</v>
      </c>
      <c r="B20" s="18" t="s">
        <v>14</v>
      </c>
      <c r="C20" s="16" t="s">
        <v>16</v>
      </c>
      <c r="D20" s="19"/>
      <c r="E20" s="19"/>
      <c r="F20" s="19"/>
      <c r="G20" s="19"/>
      <c r="H20" s="19"/>
      <c r="I20" s="19"/>
      <c r="J20" s="19"/>
    </row>
    <row r="21" spans="1:10" ht="27" customHeight="1" x14ac:dyDescent="0.15">
      <c r="A21" s="4">
        <v>17</v>
      </c>
      <c r="B21" s="17" t="s">
        <v>15</v>
      </c>
      <c r="C21" s="16" t="s">
        <v>16</v>
      </c>
      <c r="D21" s="19"/>
      <c r="E21" s="19"/>
      <c r="F21" s="19"/>
      <c r="G21" s="19"/>
      <c r="H21" s="19"/>
      <c r="I21" s="19"/>
      <c r="J21" s="19"/>
    </row>
    <row r="22" spans="1:10" ht="27" customHeight="1" x14ac:dyDescent="0.15">
      <c r="A22" s="4">
        <v>18</v>
      </c>
      <c r="B22" s="13"/>
      <c r="C22" s="13"/>
      <c r="D22" s="13"/>
      <c r="E22" s="13"/>
      <c r="F22" s="13"/>
      <c r="G22" s="13"/>
      <c r="H22" s="13"/>
      <c r="I22" s="13"/>
      <c r="J22" s="13"/>
    </row>
    <row r="23" spans="1:10" ht="27" customHeight="1" x14ac:dyDescent="0.15">
      <c r="A23" s="4">
        <v>19</v>
      </c>
      <c r="B23" s="13"/>
      <c r="C23" s="13"/>
      <c r="D23" s="13"/>
      <c r="E23" s="13"/>
      <c r="F23" s="13"/>
      <c r="G23" s="13"/>
      <c r="H23" s="13"/>
      <c r="I23" s="13"/>
      <c r="J23" s="13"/>
    </row>
    <row r="24" spans="1:10" ht="27" customHeight="1" x14ac:dyDescent="0.15">
      <c r="A24" s="5">
        <v>20</v>
      </c>
      <c r="B24" s="15"/>
      <c r="C24" s="15"/>
      <c r="D24" s="15"/>
      <c r="E24" s="15"/>
      <c r="F24" s="15"/>
      <c r="G24" s="15"/>
      <c r="H24" s="15"/>
      <c r="I24" s="15"/>
      <c r="J24" s="15"/>
    </row>
    <row r="25" spans="1:10" ht="27" customHeight="1" x14ac:dyDescent="0.15">
      <c r="A25" s="33" t="s">
        <v>22</v>
      </c>
      <c r="B25" s="34"/>
      <c r="C25" s="34"/>
      <c r="D25" s="23"/>
      <c r="E25" s="23"/>
      <c r="F25" s="23"/>
      <c r="G25" s="23"/>
      <c r="H25" s="23"/>
      <c r="I25" s="23"/>
      <c r="J25" s="23"/>
    </row>
    <row r="27" spans="1:10" x14ac:dyDescent="0.15">
      <c r="A27" s="35" t="s">
        <v>23</v>
      </c>
      <c r="B27" s="36"/>
      <c r="C27" s="36"/>
      <c r="D27" s="36"/>
      <c r="E27" s="36"/>
      <c r="F27" s="36"/>
      <c r="G27" s="36"/>
      <c r="H27" s="36"/>
      <c r="I27" s="36"/>
      <c r="J27" s="36"/>
    </row>
    <row r="28" spans="1:10" x14ac:dyDescent="0.15">
      <c r="A28" s="36"/>
      <c r="B28" s="36"/>
      <c r="C28" s="36"/>
      <c r="D28" s="36"/>
      <c r="E28" s="36"/>
      <c r="F28" s="36"/>
      <c r="G28" s="36"/>
      <c r="H28" s="36"/>
      <c r="I28" s="36"/>
      <c r="J28" s="36"/>
    </row>
    <row r="29" spans="1:10" x14ac:dyDescent="0.15">
      <c r="A29" s="36"/>
      <c r="B29" s="36"/>
      <c r="C29" s="36"/>
      <c r="D29" s="36"/>
      <c r="E29" s="36"/>
      <c r="F29" s="36"/>
      <c r="G29" s="36"/>
      <c r="H29" s="36"/>
      <c r="I29" s="36"/>
      <c r="J29" s="36"/>
    </row>
    <row r="30" spans="1:10" x14ac:dyDescent="0.15">
      <c r="A30" s="36"/>
      <c r="B30" s="36"/>
      <c r="C30" s="36"/>
      <c r="D30" s="36"/>
      <c r="E30" s="36"/>
      <c r="F30" s="36"/>
      <c r="G30" s="36"/>
      <c r="H30" s="36"/>
      <c r="I30" s="36"/>
      <c r="J30" s="36"/>
    </row>
    <row r="31" spans="1:10" x14ac:dyDescent="0.15">
      <c r="A31" s="36"/>
      <c r="B31" s="36"/>
      <c r="C31" s="36"/>
      <c r="D31" s="36"/>
      <c r="E31" s="36"/>
      <c r="F31" s="36"/>
      <c r="G31" s="36"/>
      <c r="H31" s="36"/>
      <c r="I31" s="36"/>
      <c r="J31" s="36"/>
    </row>
    <row r="32" spans="1:10" x14ac:dyDescent="0.15">
      <c r="A32" s="36"/>
      <c r="B32" s="36"/>
      <c r="C32" s="36"/>
      <c r="D32" s="36"/>
      <c r="E32" s="36"/>
      <c r="F32" s="36"/>
      <c r="G32" s="36"/>
      <c r="H32" s="36"/>
      <c r="I32" s="36"/>
      <c r="J32" s="36"/>
    </row>
    <row r="33" spans="1:10" x14ac:dyDescent="0.15">
      <c r="A33" s="36"/>
      <c r="B33" s="36"/>
      <c r="C33" s="36"/>
      <c r="D33" s="36"/>
      <c r="E33" s="36"/>
      <c r="F33" s="36"/>
      <c r="G33" s="36"/>
      <c r="H33" s="36"/>
      <c r="I33" s="36"/>
      <c r="J33" s="36"/>
    </row>
    <row r="34" spans="1:10" x14ac:dyDescent="0.15">
      <c r="A34" s="36"/>
      <c r="B34" s="36"/>
      <c r="C34" s="36"/>
      <c r="D34" s="36"/>
      <c r="E34" s="36"/>
      <c r="F34" s="36"/>
      <c r="G34" s="36"/>
      <c r="H34" s="36"/>
      <c r="I34" s="36"/>
      <c r="J34" s="36"/>
    </row>
    <row r="35" spans="1:10" x14ac:dyDescent="0.15">
      <c r="A35" s="36"/>
      <c r="B35" s="36"/>
      <c r="C35" s="36"/>
      <c r="D35" s="36"/>
      <c r="E35" s="36"/>
      <c r="F35" s="36"/>
      <c r="G35" s="36"/>
      <c r="H35" s="36"/>
      <c r="I35" s="36"/>
      <c r="J35" s="36"/>
    </row>
    <row r="36" spans="1:10" x14ac:dyDescent="0.15">
      <c r="A36" s="36"/>
      <c r="B36" s="36"/>
      <c r="C36" s="36"/>
      <c r="D36" s="36"/>
      <c r="E36" s="36"/>
      <c r="F36" s="36"/>
      <c r="G36" s="36"/>
      <c r="H36" s="36"/>
      <c r="I36" s="36"/>
      <c r="J36" s="36"/>
    </row>
    <row r="37" spans="1:10" x14ac:dyDescent="0.15">
      <c r="A37" s="36"/>
      <c r="B37" s="36"/>
      <c r="C37" s="36"/>
      <c r="D37" s="36"/>
      <c r="E37" s="36"/>
      <c r="F37" s="36"/>
      <c r="G37" s="36"/>
      <c r="H37" s="36"/>
      <c r="I37" s="36"/>
      <c r="J37" s="36"/>
    </row>
    <row r="38" spans="1:10" x14ac:dyDescent="0.15">
      <c r="A38" s="36"/>
      <c r="B38" s="36"/>
      <c r="C38" s="36"/>
      <c r="D38" s="36"/>
      <c r="E38" s="36"/>
      <c r="F38" s="36"/>
      <c r="G38" s="36"/>
      <c r="H38" s="36"/>
      <c r="I38" s="36"/>
      <c r="J38" s="36"/>
    </row>
    <row r="39" spans="1:10" x14ac:dyDescent="0.15">
      <c r="A39" s="36"/>
      <c r="B39" s="36"/>
      <c r="C39" s="36"/>
      <c r="D39" s="36"/>
      <c r="E39" s="36"/>
      <c r="F39" s="36"/>
      <c r="G39" s="36"/>
      <c r="H39" s="36"/>
      <c r="I39" s="36"/>
      <c r="J39" s="36"/>
    </row>
    <row r="40" spans="1:10" x14ac:dyDescent="0.15">
      <c r="A40" s="1"/>
      <c r="B40" s="9"/>
      <c r="C40" s="9"/>
      <c r="D40" s="9"/>
      <c r="E40" s="9"/>
      <c r="F40" s="9"/>
      <c r="G40" s="9"/>
      <c r="H40" s="9"/>
      <c r="I40" s="9"/>
      <c r="J40" s="9"/>
    </row>
    <row r="41" spans="1:10" x14ac:dyDescent="0.15">
      <c r="A41" s="1"/>
      <c r="B41" s="10"/>
      <c r="C41" s="10"/>
      <c r="D41" s="10"/>
      <c r="E41" s="10"/>
      <c r="F41" s="10"/>
      <c r="G41" s="10"/>
      <c r="H41" s="10"/>
      <c r="I41" s="10"/>
      <c r="J41" s="10"/>
    </row>
    <row r="42" spans="1:10" ht="13.5" customHeight="1" x14ac:dyDescent="0.15">
      <c r="A42" s="1"/>
      <c r="B42" s="11"/>
      <c r="C42" s="11"/>
      <c r="D42" s="11"/>
      <c r="E42" s="11"/>
      <c r="F42" s="11"/>
      <c r="G42" s="11"/>
      <c r="H42" s="11"/>
      <c r="I42" s="11"/>
      <c r="J42" s="11"/>
    </row>
    <row r="43" spans="1:10" ht="13.5" customHeight="1" x14ac:dyDescent="0.15">
      <c r="A43" s="1"/>
      <c r="B43" s="11"/>
      <c r="C43" s="11"/>
      <c r="D43" s="11"/>
      <c r="E43" s="11"/>
      <c r="F43" s="11"/>
      <c r="G43" s="11"/>
      <c r="H43" s="11"/>
      <c r="I43" s="11"/>
      <c r="J43" s="11"/>
    </row>
    <row r="44" spans="1:10" ht="13.5" customHeight="1" x14ac:dyDescent="0.15">
      <c r="A44" s="1"/>
      <c r="B44" s="11"/>
      <c r="C44" s="11"/>
      <c r="D44" s="11"/>
      <c r="E44" s="11"/>
      <c r="F44" s="11"/>
      <c r="G44" s="11"/>
      <c r="H44" s="11"/>
      <c r="I44" s="11"/>
      <c r="J44" s="11"/>
    </row>
    <row r="45" spans="1:10" ht="13.5" customHeight="1" x14ac:dyDescent="0.15">
      <c r="A45" s="1"/>
      <c r="B45" s="11"/>
      <c r="C45" s="11"/>
      <c r="D45" s="11"/>
      <c r="E45" s="11"/>
      <c r="F45" s="11"/>
      <c r="G45" s="11"/>
      <c r="H45" s="11"/>
      <c r="I45" s="11"/>
      <c r="J45" s="11"/>
    </row>
  </sheetData>
  <mergeCells count="10">
    <mergeCell ref="A27:J39"/>
    <mergeCell ref="A2:A4"/>
    <mergeCell ref="B2:B4"/>
    <mergeCell ref="C2:C4"/>
    <mergeCell ref="J2:J4"/>
    <mergeCell ref="E2:E4"/>
    <mergeCell ref="G2:G4"/>
    <mergeCell ref="H2:H4"/>
    <mergeCell ref="D2:D4"/>
    <mergeCell ref="I2:I4"/>
  </mergeCells>
  <phoneticPr fontId="24"/>
  <pageMargins left="0.70866141732283472" right="0.70866141732283472" top="0.74803149606299213" bottom="0.74803149606299213" header="0.31496062992125984" footer="0.31496062992125984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0"/>
  <sheetViews>
    <sheetView tabSelected="1" view="pageBreakPreview" zoomScaleNormal="100" zoomScaleSheetLayoutView="100" workbookViewId="0">
      <selection activeCell="R17" sqref="R17"/>
    </sheetView>
  </sheetViews>
  <sheetFormatPr defaultColWidth="2.625" defaultRowHeight="13.5" x14ac:dyDescent="0.15"/>
  <cols>
    <col min="1" max="25" width="3.375" style="24" customWidth="1"/>
    <col min="26" max="256" width="2.625" style="24"/>
    <col min="257" max="281" width="3.375" style="24" customWidth="1"/>
    <col min="282" max="512" width="2.625" style="24"/>
    <col min="513" max="537" width="3.375" style="24" customWidth="1"/>
    <col min="538" max="768" width="2.625" style="24"/>
    <col min="769" max="793" width="3.375" style="24" customWidth="1"/>
    <col min="794" max="1024" width="2.625" style="24"/>
    <col min="1025" max="1049" width="3.375" style="24" customWidth="1"/>
    <col min="1050" max="1280" width="2.625" style="24"/>
    <col min="1281" max="1305" width="3.375" style="24" customWidth="1"/>
    <col min="1306" max="1536" width="2.625" style="24"/>
    <col min="1537" max="1561" width="3.375" style="24" customWidth="1"/>
    <col min="1562" max="1792" width="2.625" style="24"/>
    <col min="1793" max="1817" width="3.375" style="24" customWidth="1"/>
    <col min="1818" max="2048" width="2.625" style="24"/>
    <col min="2049" max="2073" width="3.375" style="24" customWidth="1"/>
    <col min="2074" max="2304" width="2.625" style="24"/>
    <col min="2305" max="2329" width="3.375" style="24" customWidth="1"/>
    <col min="2330" max="2560" width="2.625" style="24"/>
    <col min="2561" max="2585" width="3.375" style="24" customWidth="1"/>
    <col min="2586" max="2816" width="2.625" style="24"/>
    <col min="2817" max="2841" width="3.375" style="24" customWidth="1"/>
    <col min="2842" max="3072" width="2.625" style="24"/>
    <col min="3073" max="3097" width="3.375" style="24" customWidth="1"/>
    <col min="3098" max="3328" width="2.625" style="24"/>
    <col min="3329" max="3353" width="3.375" style="24" customWidth="1"/>
    <col min="3354" max="3584" width="2.625" style="24"/>
    <col min="3585" max="3609" width="3.375" style="24" customWidth="1"/>
    <col min="3610" max="3840" width="2.625" style="24"/>
    <col min="3841" max="3865" width="3.375" style="24" customWidth="1"/>
    <col min="3866" max="4096" width="2.625" style="24"/>
    <col min="4097" max="4121" width="3.375" style="24" customWidth="1"/>
    <col min="4122" max="4352" width="2.625" style="24"/>
    <col min="4353" max="4377" width="3.375" style="24" customWidth="1"/>
    <col min="4378" max="4608" width="2.625" style="24"/>
    <col min="4609" max="4633" width="3.375" style="24" customWidth="1"/>
    <col min="4634" max="4864" width="2.625" style="24"/>
    <col min="4865" max="4889" width="3.375" style="24" customWidth="1"/>
    <col min="4890" max="5120" width="2.625" style="24"/>
    <col min="5121" max="5145" width="3.375" style="24" customWidth="1"/>
    <col min="5146" max="5376" width="2.625" style="24"/>
    <col min="5377" max="5401" width="3.375" style="24" customWidth="1"/>
    <col min="5402" max="5632" width="2.625" style="24"/>
    <col min="5633" max="5657" width="3.375" style="24" customWidth="1"/>
    <col min="5658" max="5888" width="2.625" style="24"/>
    <col min="5889" max="5913" width="3.375" style="24" customWidth="1"/>
    <col min="5914" max="6144" width="2.625" style="24"/>
    <col min="6145" max="6169" width="3.375" style="24" customWidth="1"/>
    <col min="6170" max="6400" width="2.625" style="24"/>
    <col min="6401" max="6425" width="3.375" style="24" customWidth="1"/>
    <col min="6426" max="6656" width="2.625" style="24"/>
    <col min="6657" max="6681" width="3.375" style="24" customWidth="1"/>
    <col min="6682" max="6912" width="2.625" style="24"/>
    <col min="6913" max="6937" width="3.375" style="24" customWidth="1"/>
    <col min="6938" max="7168" width="2.625" style="24"/>
    <col min="7169" max="7193" width="3.375" style="24" customWidth="1"/>
    <col min="7194" max="7424" width="2.625" style="24"/>
    <col min="7425" max="7449" width="3.375" style="24" customWidth="1"/>
    <col min="7450" max="7680" width="2.625" style="24"/>
    <col min="7681" max="7705" width="3.375" style="24" customWidth="1"/>
    <col min="7706" max="7936" width="2.625" style="24"/>
    <col min="7937" max="7961" width="3.375" style="24" customWidth="1"/>
    <col min="7962" max="8192" width="2.625" style="24"/>
    <col min="8193" max="8217" width="3.375" style="24" customWidth="1"/>
    <col min="8218" max="8448" width="2.625" style="24"/>
    <col min="8449" max="8473" width="3.375" style="24" customWidth="1"/>
    <col min="8474" max="8704" width="2.625" style="24"/>
    <col min="8705" max="8729" width="3.375" style="24" customWidth="1"/>
    <col min="8730" max="8960" width="2.625" style="24"/>
    <col min="8961" max="8985" width="3.375" style="24" customWidth="1"/>
    <col min="8986" max="9216" width="2.625" style="24"/>
    <col min="9217" max="9241" width="3.375" style="24" customWidth="1"/>
    <col min="9242" max="9472" width="2.625" style="24"/>
    <col min="9473" max="9497" width="3.375" style="24" customWidth="1"/>
    <col min="9498" max="9728" width="2.625" style="24"/>
    <col min="9729" max="9753" width="3.375" style="24" customWidth="1"/>
    <col min="9754" max="9984" width="2.625" style="24"/>
    <col min="9985" max="10009" width="3.375" style="24" customWidth="1"/>
    <col min="10010" max="10240" width="2.625" style="24"/>
    <col min="10241" max="10265" width="3.375" style="24" customWidth="1"/>
    <col min="10266" max="10496" width="2.625" style="24"/>
    <col min="10497" max="10521" width="3.375" style="24" customWidth="1"/>
    <col min="10522" max="10752" width="2.625" style="24"/>
    <col min="10753" max="10777" width="3.375" style="24" customWidth="1"/>
    <col min="10778" max="11008" width="2.625" style="24"/>
    <col min="11009" max="11033" width="3.375" style="24" customWidth="1"/>
    <col min="11034" max="11264" width="2.625" style="24"/>
    <col min="11265" max="11289" width="3.375" style="24" customWidth="1"/>
    <col min="11290" max="11520" width="2.625" style="24"/>
    <col min="11521" max="11545" width="3.375" style="24" customWidth="1"/>
    <col min="11546" max="11776" width="2.625" style="24"/>
    <col min="11777" max="11801" width="3.375" style="24" customWidth="1"/>
    <col min="11802" max="12032" width="2.625" style="24"/>
    <col min="12033" max="12057" width="3.375" style="24" customWidth="1"/>
    <col min="12058" max="12288" width="2.625" style="24"/>
    <col min="12289" max="12313" width="3.375" style="24" customWidth="1"/>
    <col min="12314" max="12544" width="2.625" style="24"/>
    <col min="12545" max="12569" width="3.375" style="24" customWidth="1"/>
    <col min="12570" max="12800" width="2.625" style="24"/>
    <col min="12801" max="12825" width="3.375" style="24" customWidth="1"/>
    <col min="12826" max="13056" width="2.625" style="24"/>
    <col min="13057" max="13081" width="3.375" style="24" customWidth="1"/>
    <col min="13082" max="13312" width="2.625" style="24"/>
    <col min="13313" max="13337" width="3.375" style="24" customWidth="1"/>
    <col min="13338" max="13568" width="2.625" style="24"/>
    <col min="13569" max="13593" width="3.375" style="24" customWidth="1"/>
    <col min="13594" max="13824" width="2.625" style="24"/>
    <col min="13825" max="13849" width="3.375" style="24" customWidth="1"/>
    <col min="13850" max="14080" width="2.625" style="24"/>
    <col min="14081" max="14105" width="3.375" style="24" customWidth="1"/>
    <col min="14106" max="14336" width="2.625" style="24"/>
    <col min="14337" max="14361" width="3.375" style="24" customWidth="1"/>
    <col min="14362" max="14592" width="2.625" style="24"/>
    <col min="14593" max="14617" width="3.375" style="24" customWidth="1"/>
    <col min="14618" max="14848" width="2.625" style="24"/>
    <col min="14849" max="14873" width="3.375" style="24" customWidth="1"/>
    <col min="14874" max="15104" width="2.625" style="24"/>
    <col min="15105" max="15129" width="3.375" style="24" customWidth="1"/>
    <col min="15130" max="15360" width="2.625" style="24"/>
    <col min="15361" max="15385" width="3.375" style="24" customWidth="1"/>
    <col min="15386" max="15616" width="2.625" style="24"/>
    <col min="15617" max="15641" width="3.375" style="24" customWidth="1"/>
    <col min="15642" max="15872" width="2.625" style="24"/>
    <col min="15873" max="15897" width="3.375" style="24" customWidth="1"/>
    <col min="15898" max="16128" width="2.625" style="24"/>
    <col min="16129" max="16153" width="3.375" style="24" customWidth="1"/>
    <col min="16154" max="16384" width="2.625" style="24"/>
  </cols>
  <sheetData>
    <row r="1" spans="1:29" ht="19.5" customHeight="1" x14ac:dyDescent="0.15">
      <c r="A1" s="24" t="s">
        <v>43</v>
      </c>
    </row>
    <row r="2" spans="1:29" ht="19.5" customHeight="1" x14ac:dyDescent="0.15"/>
    <row r="3" spans="1:29" ht="18.75" customHeight="1" x14ac:dyDescent="0.15">
      <c r="M3" s="54" t="s">
        <v>41</v>
      </c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</row>
    <row r="4" spans="1:29" ht="18.75" customHeight="1" x14ac:dyDescent="0.15"/>
    <row r="5" spans="1:29" ht="20.100000000000001" customHeight="1" x14ac:dyDescent="0.15">
      <c r="A5" s="25" t="s">
        <v>24</v>
      </c>
      <c r="I5" s="26"/>
      <c r="J5" s="26"/>
      <c r="M5" s="26"/>
      <c r="N5" s="26"/>
      <c r="O5" s="26"/>
      <c r="V5" s="26"/>
      <c r="W5" s="26"/>
    </row>
    <row r="6" spans="1:29" ht="20.100000000000001" customHeight="1" x14ac:dyDescent="0.15">
      <c r="A6" s="69" t="s">
        <v>25</v>
      </c>
      <c r="B6" s="70"/>
      <c r="C6" s="70"/>
      <c r="D6" s="70"/>
      <c r="E6" s="70" t="s">
        <v>26</v>
      </c>
      <c r="F6" s="70"/>
      <c r="G6" s="70"/>
      <c r="H6" s="70"/>
      <c r="I6" s="71" t="s">
        <v>27</v>
      </c>
      <c r="J6" s="72"/>
      <c r="K6" s="72"/>
      <c r="L6" s="73"/>
      <c r="M6" s="58" t="s">
        <v>28</v>
      </c>
      <c r="N6" s="56"/>
      <c r="O6" s="56"/>
      <c r="P6" s="56"/>
      <c r="Q6" s="56"/>
      <c r="R6" s="58" t="s">
        <v>29</v>
      </c>
      <c r="S6" s="56"/>
      <c r="T6" s="56"/>
      <c r="U6" s="57"/>
      <c r="V6" s="55" t="s">
        <v>30</v>
      </c>
      <c r="W6" s="56"/>
      <c r="X6" s="56"/>
      <c r="Y6" s="57"/>
    </row>
    <row r="7" spans="1:29" ht="20.100000000000001" customHeight="1" x14ac:dyDescent="0.15">
      <c r="A7" s="76" t="s">
        <v>31</v>
      </c>
      <c r="B7" s="76"/>
      <c r="C7" s="76"/>
      <c r="D7" s="76"/>
      <c r="E7" s="77"/>
      <c r="F7" s="78"/>
      <c r="G7" s="78"/>
      <c r="H7" s="27" t="s">
        <v>32</v>
      </c>
      <c r="I7" s="74">
        <f>ROUNDDOWN(E7/3,1)</f>
        <v>0</v>
      </c>
      <c r="J7" s="75"/>
      <c r="K7" s="75"/>
      <c r="L7" s="27" t="s">
        <v>32</v>
      </c>
      <c r="M7" s="45"/>
      <c r="N7" s="46"/>
      <c r="O7" s="46"/>
      <c r="P7" s="46"/>
      <c r="Q7" s="46"/>
      <c r="R7" s="45"/>
      <c r="S7" s="46"/>
      <c r="T7" s="46"/>
      <c r="U7" s="47"/>
      <c r="V7" s="45"/>
      <c r="W7" s="46"/>
      <c r="X7" s="46"/>
      <c r="Y7" s="47"/>
    </row>
    <row r="8" spans="1:29" ht="20.100000000000001" customHeight="1" x14ac:dyDescent="0.15">
      <c r="A8" s="64" t="s">
        <v>33</v>
      </c>
      <c r="B8" s="64"/>
      <c r="C8" s="64"/>
      <c r="D8" s="64"/>
      <c r="E8" s="65"/>
      <c r="F8" s="66"/>
      <c r="G8" s="66"/>
      <c r="H8" s="29" t="s">
        <v>32</v>
      </c>
      <c r="I8" s="67">
        <f>ROUNDDOWN(E8/6,1)</f>
        <v>0</v>
      </c>
      <c r="J8" s="68"/>
      <c r="K8" s="68"/>
      <c r="L8" s="29" t="s">
        <v>32</v>
      </c>
      <c r="M8" s="48"/>
      <c r="N8" s="49"/>
      <c r="O8" s="49"/>
      <c r="P8" s="49"/>
      <c r="Q8" s="49"/>
      <c r="R8" s="48"/>
      <c r="S8" s="49"/>
      <c r="T8" s="49"/>
      <c r="U8" s="50"/>
      <c r="V8" s="48"/>
      <c r="W8" s="49"/>
      <c r="X8" s="49"/>
      <c r="Y8" s="50"/>
    </row>
    <row r="9" spans="1:29" ht="20.100000000000001" customHeight="1" x14ac:dyDescent="0.15">
      <c r="A9" s="64" t="s">
        <v>34</v>
      </c>
      <c r="B9" s="64"/>
      <c r="C9" s="64"/>
      <c r="D9" s="64"/>
      <c r="E9" s="65"/>
      <c r="F9" s="66"/>
      <c r="G9" s="66"/>
      <c r="H9" s="29" t="s">
        <v>32</v>
      </c>
      <c r="I9" s="74">
        <f>ROUNDDOWN(E9/6,1)</f>
        <v>0</v>
      </c>
      <c r="J9" s="75"/>
      <c r="K9" s="75"/>
      <c r="L9" s="27" t="s">
        <v>32</v>
      </c>
      <c r="M9" s="48"/>
      <c r="N9" s="49"/>
      <c r="O9" s="49"/>
      <c r="P9" s="49"/>
      <c r="Q9" s="49"/>
      <c r="R9" s="48"/>
      <c r="S9" s="49"/>
      <c r="T9" s="49"/>
      <c r="U9" s="50"/>
      <c r="V9" s="48"/>
      <c r="W9" s="49"/>
      <c r="X9" s="49"/>
      <c r="Y9" s="50"/>
    </row>
    <row r="10" spans="1:29" ht="20.100000000000001" customHeight="1" x14ac:dyDescent="0.15">
      <c r="A10" s="64" t="s">
        <v>35</v>
      </c>
      <c r="B10" s="64"/>
      <c r="C10" s="64"/>
      <c r="D10" s="64"/>
      <c r="E10" s="65"/>
      <c r="F10" s="66"/>
      <c r="G10" s="66"/>
      <c r="H10" s="29" t="s">
        <v>32</v>
      </c>
      <c r="I10" s="67">
        <f>ROUNDDOWN(E10/20,1)</f>
        <v>0</v>
      </c>
      <c r="J10" s="68"/>
      <c r="K10" s="68"/>
      <c r="L10" s="29" t="s">
        <v>32</v>
      </c>
      <c r="M10" s="48"/>
      <c r="N10" s="49"/>
      <c r="O10" s="49"/>
      <c r="P10" s="49"/>
      <c r="Q10" s="49"/>
      <c r="R10" s="48"/>
      <c r="S10" s="49"/>
      <c r="T10" s="49"/>
      <c r="U10" s="50"/>
      <c r="V10" s="48"/>
      <c r="W10" s="49"/>
      <c r="X10" s="49"/>
      <c r="Y10" s="50"/>
    </row>
    <row r="11" spans="1:29" ht="20.100000000000001" customHeight="1" x14ac:dyDescent="0.15">
      <c r="A11" s="59" t="s">
        <v>36</v>
      </c>
      <c r="B11" s="59"/>
      <c r="C11" s="59"/>
      <c r="D11" s="59"/>
      <c r="E11" s="60"/>
      <c r="F11" s="61"/>
      <c r="G11" s="61"/>
      <c r="H11" s="31" t="s">
        <v>32</v>
      </c>
      <c r="I11" s="62">
        <f>ROUNDDOWN(SUM(E11)/30,1)</f>
        <v>0</v>
      </c>
      <c r="J11" s="63"/>
      <c r="K11" s="63"/>
      <c r="L11" s="32" t="s">
        <v>32</v>
      </c>
      <c r="M11" s="51"/>
      <c r="N11" s="52"/>
      <c r="O11" s="52"/>
      <c r="P11" s="52"/>
      <c r="Q11" s="52"/>
      <c r="R11" s="51"/>
      <c r="S11" s="52"/>
      <c r="T11" s="52"/>
      <c r="U11" s="53"/>
      <c r="V11" s="51"/>
      <c r="W11" s="52"/>
      <c r="X11" s="52"/>
      <c r="Y11" s="53"/>
    </row>
    <row r="12" spans="1:29" ht="20.100000000000001" customHeight="1" x14ac:dyDescent="0.15">
      <c r="A12" s="64" t="s">
        <v>38</v>
      </c>
      <c r="B12" s="64"/>
      <c r="C12" s="64"/>
      <c r="D12" s="64"/>
      <c r="E12" s="80">
        <f>SUM(E7:G11)</f>
        <v>0</v>
      </c>
      <c r="F12" s="81"/>
      <c r="G12" s="81"/>
      <c r="H12" s="29" t="s">
        <v>32</v>
      </c>
      <c r="I12" s="67">
        <f>ROUND(SUM(I7:K11),0)</f>
        <v>0</v>
      </c>
      <c r="J12" s="81"/>
      <c r="K12" s="81"/>
      <c r="L12" s="29" t="s">
        <v>32</v>
      </c>
      <c r="M12" s="85">
        <f>2+IF(E12&lt;=90,1,0)</f>
        <v>3</v>
      </c>
      <c r="N12" s="86"/>
      <c r="O12" s="86"/>
      <c r="P12" s="86"/>
      <c r="Q12" s="28" t="s">
        <v>32</v>
      </c>
      <c r="R12" s="87">
        <f>I12+M12</f>
        <v>3</v>
      </c>
      <c r="S12" s="86"/>
      <c r="T12" s="86"/>
      <c r="U12" s="29" t="s">
        <v>32</v>
      </c>
      <c r="V12" s="66"/>
      <c r="W12" s="66"/>
      <c r="X12" s="66"/>
      <c r="Y12" s="29" t="s">
        <v>32</v>
      </c>
    </row>
    <row r="13" spans="1:29" ht="20.100000000000001" customHeight="1" x14ac:dyDescent="0.15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AC13" s="26"/>
    </row>
    <row r="14" spans="1:29" ht="20.100000000000001" customHeight="1" x14ac:dyDescent="0.15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58" t="s">
        <v>37</v>
      </c>
      <c r="W14" s="56"/>
      <c r="X14" s="56"/>
      <c r="Y14" s="57"/>
      <c r="AC14" s="26"/>
    </row>
    <row r="15" spans="1:29" ht="20.100000000000001" customHeight="1" x14ac:dyDescent="0.15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82" t="str">
        <f>IF(E7="","",IF(V12&gt;=R12,"確保済","不足"))</f>
        <v/>
      </c>
      <c r="W15" s="83"/>
      <c r="X15" s="83"/>
      <c r="Y15" s="84"/>
      <c r="AC15" s="26"/>
    </row>
    <row r="16" spans="1:29" ht="20.100000000000001" customHeight="1" x14ac:dyDescent="0.15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AC16" s="26"/>
    </row>
    <row r="17" spans="1:29" ht="20.100000000000001" customHeight="1" x14ac:dyDescent="0.15">
      <c r="A17" s="25" t="s">
        <v>39</v>
      </c>
      <c r="I17" s="26"/>
      <c r="J17" s="26"/>
      <c r="M17" s="30"/>
      <c r="N17" s="30"/>
      <c r="O17" s="30"/>
      <c r="P17" s="30"/>
      <c r="Q17" s="30"/>
      <c r="R17" s="30"/>
      <c r="S17" s="30"/>
      <c r="T17" s="30"/>
      <c r="U17" s="30"/>
    </row>
    <row r="18" spans="1:29" ht="33" customHeight="1" x14ac:dyDescent="0.15">
      <c r="A18" s="69" t="s">
        <v>42</v>
      </c>
      <c r="B18" s="70"/>
      <c r="C18" s="70"/>
      <c r="D18" s="70"/>
      <c r="E18" s="71" t="s">
        <v>40</v>
      </c>
      <c r="F18" s="72"/>
      <c r="G18" s="72"/>
      <c r="H18" s="73"/>
      <c r="I18" s="26"/>
      <c r="J18" s="26"/>
      <c r="K18" s="26"/>
      <c r="M18" s="30"/>
      <c r="N18" s="30"/>
      <c r="O18" s="30"/>
      <c r="P18" s="30"/>
      <c r="Q18" s="30"/>
      <c r="R18" s="30"/>
      <c r="S18" s="30"/>
      <c r="T18" s="30"/>
      <c r="U18" s="30"/>
    </row>
    <row r="19" spans="1:29" ht="20.100000000000001" customHeight="1" x14ac:dyDescent="0.15">
      <c r="A19" s="65"/>
      <c r="B19" s="66"/>
      <c r="C19" s="66"/>
      <c r="D19" s="29" t="s">
        <v>32</v>
      </c>
      <c r="E19" s="79">
        <f>A19/R12</f>
        <v>0</v>
      </c>
      <c r="F19" s="79"/>
      <c r="G19" s="79"/>
      <c r="H19" s="29"/>
      <c r="I19" s="26"/>
      <c r="J19" s="26"/>
      <c r="K19" s="26"/>
      <c r="M19" s="30"/>
      <c r="N19" s="30"/>
      <c r="O19" s="30"/>
      <c r="P19" s="30"/>
      <c r="Q19" s="30"/>
      <c r="R19" s="30"/>
      <c r="S19" s="30"/>
      <c r="T19" s="30"/>
      <c r="U19" s="30"/>
      <c r="V19" s="26"/>
      <c r="W19" s="26"/>
      <c r="Z19" s="30"/>
      <c r="AA19" s="30"/>
      <c r="AB19" s="30"/>
      <c r="AC19" s="30"/>
    </row>
    <row r="20" spans="1:29" ht="20.100000000000001" customHeight="1" x14ac:dyDescent="0.15">
      <c r="A20" s="25"/>
      <c r="I20" s="26"/>
      <c r="J20" s="26"/>
      <c r="M20" s="30"/>
      <c r="N20" s="30"/>
      <c r="O20" s="30"/>
      <c r="P20" s="30"/>
      <c r="Q20" s="30"/>
      <c r="R20" s="30"/>
      <c r="S20" s="30"/>
      <c r="T20" s="30"/>
      <c r="U20" s="30"/>
      <c r="V20" s="26"/>
      <c r="W20" s="26"/>
      <c r="Z20" s="30"/>
      <c r="AA20" s="30"/>
      <c r="AB20" s="30"/>
      <c r="AC20" s="30"/>
    </row>
    <row r="21" spans="1:29" ht="20.100000000000001" customHeight="1" x14ac:dyDescent="0.15">
      <c r="A21" s="25"/>
      <c r="I21" s="26"/>
      <c r="J21" s="26"/>
      <c r="M21" s="30"/>
      <c r="N21" s="30"/>
      <c r="O21" s="30"/>
      <c r="P21" s="30"/>
      <c r="Q21" s="30"/>
      <c r="R21" s="30"/>
      <c r="S21" s="30"/>
      <c r="T21" s="30"/>
      <c r="U21" s="30"/>
      <c r="V21" s="26"/>
      <c r="W21" s="26"/>
    </row>
    <row r="22" spans="1:29" ht="20.100000000000001" customHeight="1" x14ac:dyDescent="0.15">
      <c r="A22" s="25"/>
      <c r="I22" s="26"/>
      <c r="J22" s="26"/>
      <c r="M22" s="26"/>
      <c r="N22" s="26"/>
      <c r="O22" s="26"/>
      <c r="V22" s="30"/>
      <c r="W22" s="30"/>
      <c r="X22" s="30"/>
      <c r="Y22" s="30"/>
    </row>
    <row r="23" spans="1:29" ht="20.100000000000001" customHeight="1" x14ac:dyDescent="0.15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R23" s="26"/>
      <c r="S23" s="26"/>
      <c r="V23" s="30"/>
      <c r="W23" s="30"/>
      <c r="X23" s="30"/>
      <c r="Y23" s="30"/>
      <c r="AC23" s="26"/>
    </row>
    <row r="24" spans="1:29" ht="24.95" customHeight="1" x14ac:dyDescent="0.15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R24" s="26"/>
      <c r="S24" s="26"/>
      <c r="V24" s="30"/>
      <c r="W24" s="30"/>
      <c r="X24" s="30"/>
      <c r="Y24" s="30"/>
    </row>
    <row r="25" spans="1:29" ht="24.95" customHeight="1" x14ac:dyDescent="0.15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26"/>
      <c r="N25" s="26"/>
      <c r="O25" s="26"/>
    </row>
    <row r="26" spans="1:29" ht="24.95" customHeight="1" x14ac:dyDescent="0.15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26"/>
      <c r="N26" s="26"/>
      <c r="O26" s="26"/>
    </row>
    <row r="27" spans="1:29" ht="24.95" customHeight="1" x14ac:dyDescent="0.15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26"/>
      <c r="N27" s="26"/>
      <c r="O27" s="26"/>
    </row>
    <row r="28" spans="1:29" ht="24.95" customHeight="1" x14ac:dyDescent="0.15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</row>
    <row r="29" spans="1:29" ht="24.95" customHeight="1" x14ac:dyDescent="0.15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</row>
    <row r="30" spans="1:29" ht="24.95" customHeight="1" x14ac:dyDescent="0.15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</row>
  </sheetData>
  <mergeCells count="37">
    <mergeCell ref="A19:C19"/>
    <mergeCell ref="E19:G19"/>
    <mergeCell ref="V14:Y14"/>
    <mergeCell ref="A12:D12"/>
    <mergeCell ref="E12:G12"/>
    <mergeCell ref="I12:K12"/>
    <mergeCell ref="V15:Y15"/>
    <mergeCell ref="A18:D18"/>
    <mergeCell ref="E18:H18"/>
    <mergeCell ref="V12:X12"/>
    <mergeCell ref="M12:P12"/>
    <mergeCell ref="R12:T12"/>
    <mergeCell ref="A6:D6"/>
    <mergeCell ref="E6:H6"/>
    <mergeCell ref="I6:L6"/>
    <mergeCell ref="E9:G9"/>
    <mergeCell ref="I9:K9"/>
    <mergeCell ref="A7:D7"/>
    <mergeCell ref="E7:G7"/>
    <mergeCell ref="A8:D8"/>
    <mergeCell ref="E8:G8"/>
    <mergeCell ref="I8:K8"/>
    <mergeCell ref="A9:D9"/>
    <mergeCell ref="I7:K7"/>
    <mergeCell ref="A11:D11"/>
    <mergeCell ref="E11:G11"/>
    <mergeCell ref="I11:K11"/>
    <mergeCell ref="A10:D10"/>
    <mergeCell ref="E10:G10"/>
    <mergeCell ref="I10:K10"/>
    <mergeCell ref="V7:Y11"/>
    <mergeCell ref="M3:Y3"/>
    <mergeCell ref="V6:Y6"/>
    <mergeCell ref="M7:Q11"/>
    <mergeCell ref="R7:U11"/>
    <mergeCell ref="M6:Q6"/>
    <mergeCell ref="R6:U6"/>
  </mergeCells>
  <phoneticPr fontId="24"/>
  <pageMargins left="0.70866141732283472" right="0.70866141732283472" top="0.74803149606299213" bottom="0.74803149606299213" header="0.31496062992125984" footer="0.31496062992125984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職員名簿</vt:lpstr>
      <vt:lpstr>7(1)確保状況及び正規雇用率</vt:lpstr>
      <vt:lpstr>'7(1)確保状況及び正規雇用率'!Print_Area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野原　渉</cp:lastModifiedBy>
  <cp:lastPrinted>2017-10-13T10:58:17Z</cp:lastPrinted>
  <dcterms:created xsi:type="dcterms:W3CDTF">2015-04-08T01:29:41Z</dcterms:created>
  <dcterms:modified xsi:type="dcterms:W3CDTF">2018-10-15T10:31:43Z</dcterms:modified>
</cp:coreProperties>
</file>